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1D799CE-4787-47E5-A29F-29F3697BBBFD}" xr6:coauthVersionLast="47" xr6:coauthVersionMax="47" xr10:uidLastSave="{00000000-0000-0000-0000-000000000000}"/>
  <bookViews>
    <workbookView xWindow="28680" yWindow="-120" windowWidth="29040" windowHeight="15720" xr2:uid="{00000000-000D-0000-FFFF-FFFF00000000}"/>
  </bookViews>
  <sheets>
    <sheet name="受付状況（202506末）" sheetId="2" r:id="rId1"/>
  </sheets>
  <externalReferences>
    <externalReference r:id="rId2"/>
    <externalReference r:id="rId3"/>
    <externalReference r:id="rId4"/>
    <externalReference r:id="rId5"/>
  </externalReferences>
  <definedNames>
    <definedName name="_2i2_" localSheetId="0" hidden="1">{"操作手順Ａ４",#N/A,FALSE,"SG01"}</definedName>
    <definedName name="_2i2_" hidden="1">{"操作手順Ａ４",#N/A,FALSE,"SG01"}</definedName>
    <definedName name="_30分モード文言" localSheetId="0">#REF!</definedName>
    <definedName name="_30分モード文言">#REF!</definedName>
    <definedName name="a" localSheetId="0" hidden="1">{"操作手順Ａ４",#N/A,FALSE,"SG01"}</definedName>
    <definedName name="a" hidden="1">{"操作手順Ａ４",#N/A,FALSE,"SG01"}</definedName>
    <definedName name="aa" localSheetId="0" hidden="1">{"操作手順Ａ４",#N/A,FALSE,"SG01"}</definedName>
    <definedName name="aa" hidden="1">{"操作手順Ａ４",#N/A,FALSE,"SG01"}</definedName>
    <definedName name="aaa" localSheetId="0">#REF!</definedName>
    <definedName name="aaa">#REF!</definedName>
    <definedName name="ash" localSheetId="0" hidden="1">{"操作手順Ａ４",#N/A,FALSE,"SG01"}</definedName>
    <definedName name="ash" hidden="1">{"操作手順Ａ４",#N/A,FALSE,"SG01"}</definedName>
    <definedName name="IPMアドレス携帯電話連係装置アドレス" localSheetId="0">#REF!</definedName>
    <definedName name="IPMアドレス携帯電話連係装置アドレス">#REF!</definedName>
    <definedName name="N―1電制">[1]プルダウンリスト!$AX$3:$AX$4</definedName>
    <definedName name="NWS登録有無">[2]プルダウンリスト!$BD$3:$BD$4</definedName>
    <definedName name="onaji" localSheetId="0" hidden="1">{"作業手順",#N/A,FALSE,"SG03"}</definedName>
    <definedName name="onaji" hidden="1">{"作業手順",#N/A,FALSE,"SG03"}</definedName>
    <definedName name="q" localSheetId="0" hidden="1">{"操作手順Ａ４",#N/A,FALSE,"SG01"}</definedName>
    <definedName name="q" hidden="1">{"操作手順Ａ４",#N/A,FALSE,"SG01"}</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作業手順Ａ４ＳＧ０２." localSheetId="0" hidden="1">{"作業手順",#N/A,FALSE,"SG02"}</definedName>
    <definedName name="wrn.作業手順Ａ４ＳＧ０２." hidden="1">{"作業手順",#N/A,FALSE,"SG02"}</definedName>
    <definedName name="wrn.作業手順Ａ４ＳＧ０３." localSheetId="0" hidden="1">{"作業手順",#N/A,FALSE,"SG03"}</definedName>
    <definedName name="wrn.作業手順Ａ４ＳＧ０３." hidden="1">{"作業手順",#N/A,FALSE,"SG03"}</definedName>
    <definedName name="wrn.作業手順Ａ４ＳＧ０４." localSheetId="0" hidden="1">{"作業手順",#N/A,FALSE,"SG04"}</definedName>
    <definedName name="wrn.作業手順Ａ４ＳＧ０４." hidden="1">{"作業手順",#N/A,FALSE,"SG04"}</definedName>
    <definedName name="wrn.作業手順Ａ４ＳＰ０１." localSheetId="0" hidden="1">{"作業手順",#N/A,FALSE,"SP01"}</definedName>
    <definedName name="wrn.作業手順Ａ４ＳＰ０１." hidden="1">{"作業手順",#N/A,FALSE,"SP01"}</definedName>
    <definedName name="wrn.作業手順Ａ４ＳＰ０２." localSheetId="0" hidden="1">{"作業手順",#N/A,FALSE,"SP02"}</definedName>
    <definedName name="wrn.作業手順Ａ４ＳＰ０２." hidden="1">{"作業手順",#N/A,FALSE,"SP02"}</definedName>
    <definedName name="wrn.操作手順Ａ４ＳＧ０１." localSheetId="0" hidden="1">{"操作手順Ａ４",#N/A,FALSE,"SG01"}</definedName>
    <definedName name="wrn.操作手順Ａ４ＳＧ０１." hidden="1">{"操作手順Ａ４",#N/A,FALSE,"SG01"}</definedName>
    <definedName name="ああ" localSheetId="0" hidden="1">{"操作手順Ａ４",#N/A,FALSE,"SG01"}</definedName>
    <definedName name="ああ" hidden="1">{"操作手順Ａ４",#N/A,FALSE,"SG01"}</definedName>
    <definedName name="インバランス計算対象文言" localSheetId="0">#REF!</definedName>
    <definedName name="インバランス計算対象文言">#REF!</definedName>
    <definedName name="グループ名">[3]プルダウンリスト!$AQ$3:$AQ$5</definedName>
    <definedName name="データ表示変換" localSheetId="0">#REF!</definedName>
    <definedName name="データ表示変換">#REF!</definedName>
    <definedName name="データ名称変換">#REF!</definedName>
    <definedName name="ﾉﾝﾌｧｰﾑ型接続適用判定">[1]プルダウンリスト!$AT$3:$AT$4</definedName>
    <definedName name="ﾊﾞﾝｸ">[3]プルダウンリスト!$Q$3:$Q$5</definedName>
    <definedName name="ﾌｨｰﾀﾞ">[3]プルダウンリスト!$R$3:$R$41</definedName>
    <definedName name="リプレース">[1]プルダウンリスト!$AV$3:$AV$4</definedName>
    <definedName name="異常変調式設定" localSheetId="0">#REF!</definedName>
    <definedName name="異常変調式設定">#REF!</definedName>
    <definedName name="一括検討募集プロセス適合有無">[1]プルダウンリスト!$AI$3:$AI$4</definedName>
    <definedName name="一般負担上限額ルール">[1]プルダウンリスト!$AZ$3:$AZ$4</definedName>
    <definedName name="基幹系統増強工事有無">[1]プルダウンリスト!$AW$3:$AW$4</definedName>
    <definedName name="逆潮時の他自家発電設備等の状況">[3]プルダウンリスト!$AL$3:$AL$4</definedName>
    <definedName name="逆潮流有無">[3]プルダウンリスト!$Z$3:$Z$4</definedName>
    <definedName name="系統側蓄電池募集プロセス">[2]プルダウンリスト!$BC$3:$BC$5</definedName>
    <definedName name="計量器ステータス文言" localSheetId="0">#REF!</definedName>
    <definedName name="計量器ステータス文言">#REF!</definedName>
    <definedName name="計量器タイプ文言">#REF!</definedName>
    <definedName name="計量器桁数文言">#REF!</definedName>
    <definedName name="計量器取付">[3]プルダウンリスト!$AN$3:$AN$4</definedName>
    <definedName name="月次モード文言" localSheetId="0">#REF!</definedName>
    <definedName name="月次モード文言">#REF!</definedName>
    <definedName name="検針地点タイプ文言">#REF!</definedName>
    <definedName name="検針要求ステータス文言">#REF!</definedName>
    <definedName name="工事費負担金の区分">[3]プルダウンリスト!$AO$3:$AO$4</definedName>
    <definedName name="広域系統連系該当有無">[3]プルダウンリスト!$AI$3:$AI$4</definedName>
    <definedName name="広域報告最大受電電力">[1]プルダウンリスト!$BA$3:$BA$4</definedName>
    <definedName name="再エネ卸約款適用有無">[3]プルダウンリスト!$AA$3:$AA$4</definedName>
    <definedName name="取り付け積数入力文言" localSheetId="0">#REF!</definedName>
    <definedName name="取り付け積数入力文言">#REF!</definedName>
    <definedName name="受電電圧">[3]プルダウンリスト!$O$3:$O$9</definedName>
    <definedName name="受付事業所">[3]プルダウンリスト!$A$3:$A$13</definedName>
    <definedName name="出力制御書類有無">[2]プルダウンリスト!$BE$3:$BE$6</definedName>
    <definedName name="出力制御方法">[3]プルダウンリスト!$AB$3:$AB$7</definedName>
    <definedName name="上位系統工事">[3]プルダウンリスト!$AP$3:$AP$5</definedName>
    <definedName name="申込種別">[3]プルダウンリスト!$M$3:$M$8</definedName>
    <definedName name="精算状況">[1]プルダウンリスト!$AY$3:$AY$4</definedName>
    <definedName name="接続検討有無">[3]プルダウンリスト!$AM$3:$AM$4</definedName>
    <definedName name="他自家発電設備等の併設">[3]プルダウンリスト!$AK$3:$AK$4</definedName>
    <definedName name="超過理由">[3]プルダウンリスト!$X$3:$X$11</definedName>
    <definedName name="通信端末種類" localSheetId="0">#REF!</definedName>
    <definedName name="通信端末種類">#REF!</definedName>
    <definedName name="電圧階級">[3]プルダウンリスト!$N$3:$N$5</definedName>
    <definedName name="電源募集プロセス適合有無">[3]プルダウンリスト!$AJ$3:$AJ$4</definedName>
    <definedName name="同時同量支援ステータス文言" localSheetId="0">#REF!</definedName>
    <definedName name="同時同量支援ステータス文言">#REF!</definedName>
    <definedName name="日次モード文言">#REF!</definedName>
    <definedName name="入札">[3]プルダウンリスト!$AC$3:$AC$4</definedName>
    <definedName name="配変ﾊﾞﾝｸ逆潮流">[3]プルダウンリスト!$S$3:$S$4</definedName>
    <definedName name="配変ﾊﾞﾝｸ容変">[3]プルダウンリスト!$T$3:$T$4</definedName>
    <definedName name="発電種別">[3]プルダウンリスト!$P$3:$P$12</definedName>
    <definedName name="比率文言" localSheetId="0">#REF!</definedName>
    <definedName name="比率文言">#REF!</definedName>
    <definedName name="保証金取扱">[2]プルダウンリスト!$BB$3:$BB$4</definedName>
    <definedName name="連系系統">[3]プルダウンリスト!$W$3:$W$26</definedName>
    <definedName name="連系状態区分">[3]プルダウンリスト!$AR$3:$AR$4</definedName>
    <definedName name="連系制限有無">[1]プルダウンリスト!$AU$3:$AU$4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 l="1"/>
</calcChain>
</file>

<file path=xl/sharedStrings.xml><?xml version="1.0" encoding="utf-8"?>
<sst xmlns="http://schemas.openxmlformats.org/spreadsheetml/2006/main" count="130" uniqueCount="35">
  <si>
    <t>○発電等設備の受付状況等に関する情報（月末累計）</t>
    <rPh sb="19" eb="20">
      <t>ツキ</t>
    </rPh>
    <rPh sb="20" eb="21">
      <t>マツ</t>
    </rPh>
    <rPh sb="21" eb="23">
      <t>ルイケイ</t>
    </rPh>
    <phoneticPr fontId="2"/>
  </si>
  <si>
    <t>電源種別</t>
    <rPh sb="0" eb="2">
      <t>デンゲン</t>
    </rPh>
    <rPh sb="2" eb="4">
      <t>シュベツ</t>
    </rPh>
    <phoneticPr fontId="4"/>
  </si>
  <si>
    <t>申込みステータス</t>
    <rPh sb="0" eb="2">
      <t>モウシコ</t>
    </rPh>
    <phoneticPr fontId="4"/>
  </si>
  <si>
    <t>件数／容量</t>
    <rPh sb="0" eb="2">
      <t>ケンスウ</t>
    </rPh>
    <rPh sb="3" eb="5">
      <t>ヨウリョウ</t>
    </rPh>
    <phoneticPr fontId="2"/>
  </si>
  <si>
    <t>太陽光発電</t>
    <rPh sb="0" eb="3">
      <t>タイヨウコウ</t>
    </rPh>
    <rPh sb="3" eb="5">
      <t>ハツデン</t>
    </rPh>
    <phoneticPr fontId="2"/>
  </si>
  <si>
    <t>接続検討受付</t>
    <rPh sb="0" eb="2">
      <t>セツゾク</t>
    </rPh>
    <rPh sb="2" eb="4">
      <t>ケントウ</t>
    </rPh>
    <rPh sb="4" eb="6">
      <t>ウケツケ</t>
    </rPh>
    <phoneticPr fontId="2"/>
  </si>
  <si>
    <t>件数</t>
    <rPh sb="0" eb="2">
      <t>ケンスウ</t>
    </rPh>
    <phoneticPr fontId="2"/>
  </si>
  <si>
    <t>容量［万kW］</t>
    <phoneticPr fontId="2"/>
  </si>
  <si>
    <t>接続契約申込受付
（連系承諾済含む）</t>
    <rPh sb="0" eb="2">
      <t>セツゾク</t>
    </rPh>
    <rPh sb="2" eb="4">
      <t>ケイヤク</t>
    </rPh>
    <rPh sb="4" eb="6">
      <t>モウシコミ</t>
    </rPh>
    <rPh sb="6" eb="8">
      <t>ウケツケ</t>
    </rPh>
    <rPh sb="10" eb="12">
      <t>レンケイ</t>
    </rPh>
    <rPh sb="12" eb="14">
      <t>ショウダク</t>
    </rPh>
    <rPh sb="14" eb="15">
      <t>ズミ</t>
    </rPh>
    <rPh sb="15" eb="16">
      <t>フク</t>
    </rPh>
    <phoneticPr fontId="2"/>
  </si>
  <si>
    <t>容量［万kW］</t>
    <rPh sb="0" eb="2">
      <t>ヨウリョウ</t>
    </rPh>
    <rPh sb="3" eb="4">
      <t>マン</t>
    </rPh>
    <phoneticPr fontId="2"/>
  </si>
  <si>
    <t>接続済</t>
    <phoneticPr fontId="2"/>
  </si>
  <si>
    <t>FIT特例③の割合</t>
    <phoneticPr fontId="2"/>
  </si>
  <si>
    <t>太陽光発電
（再掲）</t>
    <phoneticPr fontId="2"/>
  </si>
  <si>
    <t>10kW未満</t>
    <phoneticPr fontId="2"/>
  </si>
  <si>
    <t>接続済</t>
    <rPh sb="0" eb="2">
      <t>セツゾク</t>
    </rPh>
    <rPh sb="2" eb="3">
      <t>ズ</t>
    </rPh>
    <phoneticPr fontId="2"/>
  </si>
  <si>
    <t>10kW以上</t>
    <phoneticPr fontId="2"/>
  </si>
  <si>
    <t>風力発電</t>
    <phoneticPr fontId="2"/>
  </si>
  <si>
    <t>陸上</t>
    <rPh sb="0" eb="2">
      <t>リクジョウ</t>
    </rPh>
    <phoneticPr fontId="2"/>
  </si>
  <si>
    <t>接続検討受付</t>
    <phoneticPr fontId="2"/>
  </si>
  <si>
    <t>接続契約申込受付
（連系承諾済含む）</t>
    <phoneticPr fontId="2"/>
  </si>
  <si>
    <t>洋上</t>
    <rPh sb="0" eb="2">
      <t>ヨウジョウ</t>
    </rPh>
    <phoneticPr fontId="2"/>
  </si>
  <si>
    <t>バイオマス発電</t>
    <rPh sb="5" eb="7">
      <t>ハツデン</t>
    </rPh>
    <phoneticPr fontId="2"/>
  </si>
  <si>
    <t>水力発電
（揚水発電除く）</t>
    <rPh sb="0" eb="2">
      <t>スイリョク</t>
    </rPh>
    <rPh sb="2" eb="4">
      <t>ハツデン</t>
    </rPh>
    <rPh sb="6" eb="8">
      <t>ヨウスイ</t>
    </rPh>
    <rPh sb="8" eb="10">
      <t>ハツデン</t>
    </rPh>
    <rPh sb="10" eb="11">
      <t>ノゾ</t>
    </rPh>
    <phoneticPr fontId="2"/>
  </si>
  <si>
    <t>地熱発電</t>
    <rPh sb="0" eb="2">
      <t>チネツ</t>
    </rPh>
    <rPh sb="2" eb="4">
      <t>ハツデン</t>
    </rPh>
    <phoneticPr fontId="2"/>
  </si>
  <si>
    <t>火力発電</t>
    <rPh sb="0" eb="2">
      <t>カリョク</t>
    </rPh>
    <rPh sb="2" eb="4">
      <t>ハツデン</t>
    </rPh>
    <phoneticPr fontId="2"/>
  </si>
  <si>
    <t>系統用蓄電池</t>
    <rPh sb="0" eb="6">
      <t>ケイトウヨウチクデンチ</t>
    </rPh>
    <phoneticPr fontId="2"/>
  </si>
  <si>
    <t>その他</t>
    <rPh sb="2" eb="3">
      <t>タ</t>
    </rPh>
    <phoneticPr fontId="2"/>
  </si>
  <si>
    <t>※1　四捨五入のため、内訳の値と合計とは一致しない場合があります。</t>
    <phoneticPr fontId="2"/>
  </si>
  <si>
    <t>※2　【　】 は、無制限無補償ルールが適用される容量を示しております。</t>
    <rPh sb="19" eb="21">
      <t>テキヨウ</t>
    </rPh>
    <rPh sb="24" eb="26">
      <t>ヨウリョウ</t>
    </rPh>
    <rPh sb="27" eb="28">
      <t>シメ</t>
    </rPh>
    <phoneticPr fontId="2"/>
  </si>
  <si>
    <t>※3   バイオマス発電には、バイオマス発電設備に加え廃棄物発電設備も含んでいます。また、バイオマスについては、混焼比率を考慮していません。</t>
    <phoneticPr fontId="2"/>
  </si>
  <si>
    <t>※4　「その他」には揚水、潮流、原子力、太陽熱発電等を含みます。</t>
    <phoneticPr fontId="2"/>
  </si>
  <si>
    <t>※5　併設用蓄電池（あるいは１受電地点で複数の電源種ある場合）については、容量が大きい電源種別へ合計した数値を合算し計上しています。</t>
    <phoneticPr fontId="2"/>
  </si>
  <si>
    <t>2025年4月末</t>
    <rPh sb="4" eb="5">
      <t>ネン</t>
    </rPh>
    <rPh sb="6" eb="7">
      <t>ツキ</t>
    </rPh>
    <rPh sb="7" eb="8">
      <t>マツ</t>
    </rPh>
    <phoneticPr fontId="2"/>
  </si>
  <si>
    <t>2025年5月末</t>
    <rPh sb="4" eb="5">
      <t>ネン</t>
    </rPh>
    <rPh sb="6" eb="7">
      <t>ツキ</t>
    </rPh>
    <rPh sb="7" eb="8">
      <t>マツ</t>
    </rPh>
    <phoneticPr fontId="2"/>
  </si>
  <si>
    <t>2026年６月末</t>
    <rPh sb="4" eb="5">
      <t>ネン</t>
    </rPh>
    <rPh sb="6" eb="8">
      <t>ガツマツ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</si>
</sst>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quot;【&quot;0&quot;】&quot;"/>
    <numFmt numFmtId="178" formatCode="0.0%"/>
    <numFmt numFmtId="179" formatCode="0_ "/>
    <numFmt numFmtId="180" formatCode="yyyy&quot;年&quot;m&quot;月&quot;&quot;末&quot;"/>
  </numFmts>
  <fonts count="7" x14ac:knownFonts="1">
    <font>
      <sz val="11"/>
      <color theme="1"/>
      <name val="游ゴシック"/>
      <family val="2"/>
      <scheme val="minor"/>
    </font>
    <font>
      <sz val="11"/>
      <name val="游ゴシック"/>
      <family val="3"/>
      <charset val="128"/>
      <scheme val="minor"/>
    </font>
    <font>
      <sz val="6"/>
      <name val="游ゴシック"/>
      <family val="2"/>
      <charset val="128"/>
      <scheme val="minor"/>
    </font>
    <font>
      <sz val="11"/>
      <color rgb="FFFF0000"/>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11"/>
      <color theme="1"/>
      <name val="游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8" tint="0.39997558519241921"/>
        <bgColor indexed="64"/>
      </patternFill>
    </fill>
  </fills>
  <borders count="22">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7">
    <xf numFmtId="0" fontId="0"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cellStyleXfs>
  <cellXfs count="85">
    <xf numFmtId="0" fontId="0" fillId="0" borderId="0" xfId="0"/>
    <xf numFmtId="0" fontId="1" fillId="0" borderId="0" xfId="1" applyFont="1">
      <alignment vertical="center"/>
    </xf>
    <xf numFmtId="0" fontId="3" fillId="0" borderId="0" xfId="1" applyFont="1">
      <alignment vertical="center"/>
    </xf>
    <xf numFmtId="0" fontId="4" fillId="0" borderId="0" xfId="1">
      <alignment vertical="center"/>
    </xf>
    <xf numFmtId="177" fontId="1" fillId="0" borderId="7" xfId="2" applyNumberFormat="1" applyFont="1" applyFill="1" applyBorder="1" applyAlignment="1">
      <alignment vertical="center"/>
    </xf>
    <xf numFmtId="38" fontId="1" fillId="0" borderId="7" xfId="2" applyFont="1" applyFill="1" applyBorder="1" applyAlignment="1">
      <alignment vertical="center" wrapText="1"/>
    </xf>
    <xf numFmtId="0" fontId="1" fillId="2" borderId="9" xfId="1" applyFont="1" applyFill="1" applyBorder="1" applyAlignment="1">
      <alignment horizontal="center" vertical="center"/>
    </xf>
    <xf numFmtId="178" fontId="1" fillId="0" borderId="10" xfId="3" applyNumberFormat="1" applyFont="1" applyFill="1" applyBorder="1" applyAlignment="1">
      <alignment horizontal="right" vertical="center"/>
    </xf>
    <xf numFmtId="38" fontId="1" fillId="0" borderId="7" xfId="2" applyFont="1" applyFill="1" applyBorder="1" applyAlignment="1">
      <alignment vertical="center"/>
    </xf>
    <xf numFmtId="177" fontId="1" fillId="0" borderId="13" xfId="2" applyNumberFormat="1" applyFont="1" applyFill="1" applyBorder="1" applyAlignment="1">
      <alignment vertical="center"/>
    </xf>
    <xf numFmtId="177" fontId="1" fillId="0" borderId="10" xfId="2" applyNumberFormat="1" applyFont="1" applyFill="1" applyBorder="1" applyAlignment="1">
      <alignment vertical="center"/>
    </xf>
    <xf numFmtId="0" fontId="5" fillId="0" borderId="0" xfId="1" applyFont="1">
      <alignment vertical="center"/>
    </xf>
    <xf numFmtId="0" fontId="1" fillId="2" borderId="1" xfId="1" applyFont="1" applyFill="1" applyBorder="1" applyAlignment="1">
      <alignment horizontal="center" vertical="center"/>
    </xf>
    <xf numFmtId="0" fontId="4" fillId="0" borderId="0" xfId="1" applyAlignment="1">
      <alignment horizontal="center" vertical="center" wrapText="1"/>
    </xf>
    <xf numFmtId="0" fontId="4" fillId="0" borderId="0" xfId="1" applyAlignment="1">
      <alignment horizontal="center" vertical="center"/>
    </xf>
    <xf numFmtId="0" fontId="6" fillId="0" borderId="0" xfId="1" applyFont="1">
      <alignment vertical="center"/>
    </xf>
    <xf numFmtId="0" fontId="4" fillId="0" borderId="0" xfId="1" applyFill="1">
      <alignment vertical="center"/>
    </xf>
    <xf numFmtId="0" fontId="4" fillId="3" borderId="1" xfId="1" applyFill="1" applyBorder="1" applyAlignment="1">
      <alignment horizontal="center" vertical="center"/>
    </xf>
    <xf numFmtId="0" fontId="4" fillId="0" borderId="0" xfId="1" applyFill="1" applyAlignment="1">
      <alignment horizontal="right" vertical="center"/>
    </xf>
    <xf numFmtId="178" fontId="6" fillId="0" borderId="10" xfId="1" applyNumberFormat="1" applyFont="1" applyFill="1" applyBorder="1" applyAlignment="1">
      <alignment horizontal="right" vertical="center"/>
    </xf>
    <xf numFmtId="178" fontId="6" fillId="0" borderId="13" xfId="1" applyNumberFormat="1" applyFont="1" applyFill="1" applyBorder="1" applyAlignment="1">
      <alignment horizontal="right" vertical="center"/>
    </xf>
    <xf numFmtId="178" fontId="1" fillId="0" borderId="10" xfId="1" applyNumberFormat="1" applyFont="1" applyFill="1" applyBorder="1" applyAlignment="1">
      <alignment horizontal="right" vertical="center"/>
    </xf>
    <xf numFmtId="0" fontId="1" fillId="0" borderId="0" xfId="1" applyFont="1" applyFill="1" applyAlignment="1">
      <alignment horizontal="right" vertical="center"/>
    </xf>
    <xf numFmtId="176" fontId="5" fillId="3" borderId="1" xfId="1" applyNumberFormat="1" applyFont="1" applyFill="1" applyBorder="1" applyAlignment="1">
      <alignment horizontal="center" vertical="center"/>
    </xf>
    <xf numFmtId="38" fontId="1" fillId="0" borderId="18" xfId="2" applyFont="1" applyFill="1" applyBorder="1" applyAlignment="1">
      <alignment horizontal="right" vertical="center"/>
    </xf>
    <xf numFmtId="38" fontId="1" fillId="0" borderId="18" xfId="2" applyFont="1" applyFill="1" applyBorder="1" applyAlignment="1">
      <alignment horizontal="right" vertical="center"/>
    </xf>
    <xf numFmtId="38" fontId="1" fillId="0" borderId="19" xfId="2" applyFont="1" applyFill="1" applyBorder="1" applyAlignment="1">
      <alignment horizontal="right" vertical="center"/>
    </xf>
    <xf numFmtId="38" fontId="1" fillId="0" borderId="21" xfId="2" applyFont="1" applyFill="1" applyBorder="1" applyAlignment="1">
      <alignment horizontal="right" vertical="center"/>
    </xf>
    <xf numFmtId="38" fontId="1" fillId="0" borderId="20" xfId="2" applyFont="1" applyFill="1" applyBorder="1" applyAlignment="1">
      <alignment horizontal="right" vertical="center"/>
    </xf>
    <xf numFmtId="179" fontId="6" fillId="0" borderId="18" xfId="1" applyNumberFormat="1" applyFont="1" applyFill="1" applyBorder="1" applyAlignment="1">
      <alignment horizontal="right" vertical="center"/>
    </xf>
    <xf numFmtId="179" fontId="6" fillId="0" borderId="19" xfId="1" applyNumberFormat="1" applyFont="1" applyFill="1" applyBorder="1" applyAlignment="1">
      <alignment horizontal="right" vertical="center"/>
    </xf>
    <xf numFmtId="38" fontId="1" fillId="0" borderId="20" xfId="2" applyFont="1" applyFill="1" applyBorder="1" applyAlignment="1">
      <alignment horizontal="right" vertical="center" wrapText="1"/>
    </xf>
    <xf numFmtId="38" fontId="1" fillId="0" borderId="19" xfId="2" applyFont="1" applyFill="1" applyBorder="1" applyAlignment="1">
      <alignment horizontal="right" vertical="center" wrapText="1"/>
    </xf>
    <xf numFmtId="38" fontId="1" fillId="0" borderId="18" xfId="2" applyFont="1" applyFill="1" applyBorder="1" applyAlignment="1">
      <alignment horizontal="right" vertical="center" wrapText="1"/>
    </xf>
    <xf numFmtId="179" fontId="6" fillId="0" borderId="20" xfId="1" applyNumberFormat="1" applyFont="1" applyFill="1" applyBorder="1" applyAlignment="1">
      <alignment horizontal="right" vertical="center"/>
    </xf>
    <xf numFmtId="38" fontId="1" fillId="0" borderId="7" xfId="2" applyFont="1" applyFill="1" applyBorder="1" applyAlignment="1">
      <alignment horizontal="right" vertical="center"/>
    </xf>
    <xf numFmtId="38" fontId="1" fillId="0" borderId="10" xfId="2" applyFont="1" applyFill="1" applyBorder="1" applyAlignment="1">
      <alignment horizontal="right" vertical="center"/>
    </xf>
    <xf numFmtId="38" fontId="1" fillId="0" borderId="4" xfId="2" applyFont="1" applyFill="1" applyBorder="1" applyAlignment="1">
      <alignment horizontal="right" vertical="center"/>
    </xf>
    <xf numFmtId="179" fontId="6" fillId="0" borderId="7" xfId="1" applyNumberFormat="1" applyFont="1" applyFill="1" applyBorder="1" applyAlignment="1">
      <alignment horizontal="right" vertical="center"/>
    </xf>
    <xf numFmtId="179" fontId="6" fillId="0" borderId="4" xfId="1" applyNumberFormat="1" applyFont="1" applyFill="1" applyBorder="1" applyAlignment="1">
      <alignment horizontal="right" vertical="center"/>
    </xf>
    <xf numFmtId="0" fontId="4" fillId="3" borderId="2" xfId="1" applyFill="1" applyBorder="1" applyAlignment="1">
      <alignment horizontal="center" vertical="center" wrapText="1"/>
    </xf>
    <xf numFmtId="0" fontId="4" fillId="3" borderId="3" xfId="1" applyFill="1" applyBorder="1" applyAlignment="1">
      <alignment horizontal="center" vertical="center" wrapText="1"/>
    </xf>
    <xf numFmtId="0" fontId="4" fillId="3" borderId="5" xfId="1" applyFill="1" applyBorder="1" applyAlignment="1">
      <alignment horizontal="center" vertical="center" wrapText="1"/>
    </xf>
    <xf numFmtId="0" fontId="4" fillId="3" borderId="6" xfId="1" applyFill="1" applyBorder="1" applyAlignment="1">
      <alignment horizontal="center" vertical="center" wrapText="1"/>
    </xf>
    <xf numFmtId="0" fontId="4" fillId="3" borderId="8" xfId="1" applyFill="1" applyBorder="1" applyAlignment="1">
      <alignment horizontal="center" vertical="center" wrapText="1"/>
    </xf>
    <xf numFmtId="0" fontId="4" fillId="3" borderId="9" xfId="1" applyFill="1" applyBorder="1" applyAlignment="1">
      <alignment horizontal="center" vertical="center" wrapText="1"/>
    </xf>
    <xf numFmtId="0" fontId="4" fillId="3" borderId="3" xfId="1" applyFill="1" applyBorder="1" applyAlignment="1">
      <alignment horizontal="center" vertical="center"/>
    </xf>
    <xf numFmtId="0" fontId="4" fillId="3" borderId="6" xfId="1" applyFill="1" applyBorder="1" applyAlignment="1">
      <alignment horizontal="center" vertical="center"/>
    </xf>
    <xf numFmtId="0" fontId="1" fillId="0" borderId="3" xfId="1" applyFont="1" applyBorder="1" applyAlignment="1">
      <alignment horizontal="center" vertical="center"/>
    </xf>
    <xf numFmtId="0" fontId="1" fillId="0" borderId="6" xfId="1" applyFont="1" applyBorder="1" applyAlignment="1">
      <alignment horizontal="center" vertical="center"/>
    </xf>
    <xf numFmtId="0" fontId="4" fillId="3" borderId="9" xfId="1" applyFill="1" applyBorder="1" applyAlignment="1">
      <alignment horizontal="center" vertical="center"/>
    </xf>
    <xf numFmtId="0" fontId="1" fillId="0" borderId="9" xfId="1" applyFont="1" applyBorder="1" applyAlignment="1">
      <alignment horizontal="center" vertical="center"/>
    </xf>
    <xf numFmtId="0" fontId="4" fillId="3" borderId="1" xfId="1" applyFill="1" applyBorder="1" applyAlignment="1">
      <alignment horizontal="center" vertical="center" wrapText="1"/>
    </xf>
    <xf numFmtId="0" fontId="4" fillId="3" borderId="11" xfId="1" applyFill="1" applyBorder="1" applyAlignment="1">
      <alignment horizontal="center" vertical="center" wrapText="1"/>
    </xf>
    <xf numFmtId="0" fontId="4" fillId="3" borderId="12" xfId="1" applyFill="1" applyBorder="1" applyAlignment="1">
      <alignment horizontal="center" vertical="center" wrapText="1"/>
    </xf>
    <xf numFmtId="0" fontId="4" fillId="3" borderId="16" xfId="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5" xfId="1" applyFont="1" applyFill="1" applyBorder="1" applyAlignment="1">
      <alignment horizontal="center" vertical="center" wrapText="1"/>
    </xf>
    <xf numFmtId="0" fontId="1" fillId="3" borderId="8" xfId="1" applyFont="1" applyFill="1" applyBorder="1" applyAlignment="1">
      <alignment horizontal="center" vertical="center" wrapText="1"/>
    </xf>
    <xf numFmtId="0" fontId="1" fillId="3" borderId="17" xfId="1" applyFont="1" applyFill="1" applyBorder="1" applyAlignment="1">
      <alignment horizontal="center" vertical="center" wrapText="1"/>
    </xf>
    <xf numFmtId="0" fontId="4" fillId="3" borderId="15" xfId="1" applyFill="1" applyBorder="1" applyAlignment="1">
      <alignment horizontal="center" vertical="center" wrapText="1"/>
    </xf>
    <xf numFmtId="0" fontId="4" fillId="3" borderId="14" xfId="1" applyFill="1" applyBorder="1" applyAlignment="1">
      <alignment horizontal="center" vertical="center"/>
    </xf>
    <xf numFmtId="0" fontId="1" fillId="0" borderId="14" xfId="1" applyFont="1" applyBorder="1" applyAlignment="1">
      <alignment horizontal="center" vertical="center"/>
    </xf>
    <xf numFmtId="0" fontId="4" fillId="3" borderId="1" xfId="1" applyFill="1" applyBorder="1" applyAlignment="1">
      <alignment horizontal="center" vertical="center"/>
    </xf>
    <xf numFmtId="38" fontId="1" fillId="0" borderId="4" xfId="2" applyFont="1" applyFill="1" applyBorder="1" applyAlignment="1">
      <alignment horizontal="right" vertical="center" wrapText="1"/>
    </xf>
    <xf numFmtId="38" fontId="1" fillId="0" borderId="7" xfId="2" applyFont="1" applyFill="1" applyBorder="1" applyAlignment="1">
      <alignment horizontal="right" vertical="center" wrapText="1"/>
    </xf>
    <xf numFmtId="38" fontId="1" fillId="0" borderId="7" xfId="5" applyFont="1" applyFill="1" applyBorder="1" applyAlignment="1">
      <alignment vertical="center" wrapText="1"/>
    </xf>
    <xf numFmtId="177" fontId="1" fillId="0" borderId="7" xfId="5" applyNumberFormat="1" applyFont="1" applyFill="1" applyBorder="1" applyAlignment="1">
      <alignment vertical="center"/>
    </xf>
    <xf numFmtId="180" fontId="5" fillId="3" borderId="1" xfId="6" applyNumberFormat="1" applyFont="1" applyFill="1" applyBorder="1" applyAlignment="1">
      <alignment horizontal="center" vertical="center"/>
    </xf>
    <xf numFmtId="38" fontId="1" fillId="0" borderId="7" xfId="5" applyFont="1" applyFill="1" applyBorder="1" applyAlignment="1">
      <alignment vertical="center"/>
    </xf>
    <xf numFmtId="177" fontId="1" fillId="0" borderId="13" xfId="5" applyNumberFormat="1" applyFont="1" applyFill="1" applyBorder="1" applyAlignment="1">
      <alignment vertical="center"/>
    </xf>
    <xf numFmtId="177" fontId="1" fillId="0" borderId="10" xfId="5" applyNumberFormat="1" applyFont="1" applyFill="1" applyBorder="1" applyAlignment="1">
      <alignment vertical="center"/>
    </xf>
    <xf numFmtId="178" fontId="6" fillId="0" borderId="10" xfId="6" applyNumberFormat="1" applyFont="1" applyBorder="1" applyAlignment="1">
      <alignment horizontal="right" vertical="center"/>
    </xf>
    <xf numFmtId="178" fontId="6" fillId="0" borderId="13" xfId="6" applyNumberFormat="1" applyFont="1" applyBorder="1" applyAlignment="1">
      <alignment horizontal="right" vertical="center"/>
    </xf>
    <xf numFmtId="178" fontId="1" fillId="0" borderId="10" xfId="6" applyNumberFormat="1" applyFont="1" applyBorder="1" applyAlignment="1">
      <alignment horizontal="right" vertical="center"/>
    </xf>
    <xf numFmtId="38" fontId="1" fillId="0" borderId="18" xfId="5" applyFont="1" applyFill="1" applyBorder="1" applyAlignment="1">
      <alignment horizontal="right" vertical="center"/>
    </xf>
    <xf numFmtId="38" fontId="1" fillId="0" borderId="19" xfId="5" applyFont="1" applyFill="1" applyBorder="1" applyAlignment="1">
      <alignment horizontal="right" vertical="center"/>
    </xf>
    <xf numFmtId="38" fontId="1" fillId="0" borderId="20" xfId="5" applyFont="1" applyFill="1" applyBorder="1" applyAlignment="1">
      <alignment horizontal="right" vertical="center"/>
    </xf>
    <xf numFmtId="38" fontId="1" fillId="0" borderId="21" xfId="5" applyFont="1" applyFill="1" applyBorder="1" applyAlignment="1">
      <alignment horizontal="right" vertical="center"/>
    </xf>
    <xf numFmtId="179" fontId="6" fillId="0" borderId="18" xfId="6" applyNumberFormat="1" applyFont="1" applyBorder="1" applyAlignment="1">
      <alignment horizontal="right" vertical="center"/>
    </xf>
    <xf numFmtId="179" fontId="6" fillId="0" borderId="19" xfId="6" applyNumberFormat="1" applyFont="1" applyBorder="1" applyAlignment="1">
      <alignment horizontal="right" vertical="center"/>
    </xf>
    <xf numFmtId="179" fontId="6" fillId="0" borderId="20" xfId="6" applyNumberFormat="1" applyFont="1" applyBorder="1" applyAlignment="1">
      <alignment horizontal="right" vertical="center"/>
    </xf>
    <xf numFmtId="38" fontId="1" fillId="0" borderId="18" xfId="5" applyFont="1" applyFill="1" applyBorder="1" applyAlignment="1">
      <alignment horizontal="right" vertical="center" wrapText="1"/>
    </xf>
    <xf numFmtId="38" fontId="1" fillId="0" borderId="19" xfId="5" applyFont="1" applyFill="1" applyBorder="1" applyAlignment="1">
      <alignment horizontal="right" vertical="center" wrapText="1"/>
    </xf>
    <xf numFmtId="38" fontId="1" fillId="0" borderId="20" xfId="5" applyFont="1" applyFill="1" applyBorder="1" applyAlignment="1">
      <alignment horizontal="right" vertical="center" wrapText="1"/>
    </xf>
  </cellXfs>
  <cellStyles count="7">
    <cellStyle name="パーセント 2" xfId="3" xr:uid="{5F79C3C8-D492-4824-8A1E-C70EA2E6F138}"/>
    <cellStyle name="桁区切り 2" xfId="2" xr:uid="{15532655-4A9E-464A-BD48-9FF7434235C7}"/>
    <cellStyle name="桁区切り 2 3" xfId="5" xr:uid="{272DBCAE-1CD4-4E03-BD16-4BFA744E5EB2}"/>
    <cellStyle name="標準" xfId="0" builtinId="0"/>
    <cellStyle name="標準 2" xfId="1" xr:uid="{530E1CBE-7083-4901-A60E-0560AEC84A2E}"/>
    <cellStyle name="標準 2 2" xfId="4" xr:uid="{D6AD2305-8E82-4934-A827-F9E73BB2E451}"/>
    <cellStyle name="標準 2 3" xfId="6" xr:uid="{42D6C0F0-452E-4755-BF2A-7B06F54565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50.163\&#20849;&#26377;\Users\H2014063\Desktop\&#20877;&#12456;&#12493;&#21463;&#20184;&#31649;&#29702;&#31807;&#20837;&#21147;&#12501;&#12457;&#12540;&#12512;ver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50.163\&#20849;&#26377;\Users\H2015060\Desktop\&#20877;&#12456;&#12493;&#21463;&#20184;&#31649;&#29702;&#31807;&#20837;&#21147;&#12501;&#12457;&#12540;&#12512;ver1.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0.163\&#20849;&#26377;\Users\H2014063\Desktop\&#12304;&#26412;&#24215;&#29992;&#12305;&#20877;&#12456;&#12493;&#21463;&#20184;&#31649;&#29702;&#31807;&#20837;&#21147;&#12501;&#12457;&#12540;&#12512;ver1.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adon007\F\A400&#36865;&#37197;&#38651;&#12469;&#12540;&#12499;&#12473;&#37096;\2019&#24180;&#24230;\590-35&#12288;&#20877;&#12456;&#12493;%20-%20&#26032;&#12456;&#12493;&#12523;&#12462;&#12540;\05_&#20877;&#12456;&#12493;\16_HP&#20844;&#34920;&#12487;&#12540;&#12479;\2025&#24180;&#24230;\2025.06\2025.06&#30330;&#38651;&#35373;&#20633;&#31561;&#12398;&#21463;&#20184;&#29366;&#27841;&#12288;&#38598;&#35336;&#34920;r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前相談管理簿"/>
      <sheetName val="接続検討管理簿"/>
      <sheetName val="契約申込管理簿"/>
      <sheetName val="事前相談出力リスト"/>
      <sheetName val="接続検討出力リスト"/>
      <sheetName val="契約申込出力リスト"/>
      <sheetName val="事前相談広域報告"/>
      <sheetName val="接続検討広域報告"/>
      <sheetName val="契約申込広域報告"/>
      <sheetName val="取消リスト"/>
      <sheetName val="共通設定（000）"/>
      <sheetName val="初期画面（001）"/>
      <sheetName val="新規_事前相談（002）"/>
      <sheetName val="新規_接続検討（003）"/>
      <sheetName val="新規_契約申込（004）"/>
      <sheetName val="受付変更_事前相談（005）"/>
      <sheetName val="受付変更_接続検討（006）"/>
      <sheetName val="受付変更_契約申込（007）"/>
      <sheetName val="受付変更_取下・契約解除（008）"/>
      <sheetName val="変更_名義変更（009）"/>
      <sheetName val="変更_廃止（010）"/>
      <sheetName val="変更_再点（011）"/>
      <sheetName val="変更_撤去（012）"/>
      <sheetName val="配電検討_事前相談（013）"/>
      <sheetName val="配電検討_接続検討（014）"/>
      <sheetName val="配電検討_契約申込（015）"/>
      <sheetName val="工務検討_事前相談（016）"/>
      <sheetName val="工務検討_接続検討（017）"/>
      <sheetName val="工務検討_契約申込（018）"/>
      <sheetName val="負担金算定_低圧（019）"/>
      <sheetName val="プルダウンリスト"/>
      <sheetName val="連系変電所"/>
      <sheetName val="TEMP_事前相談"/>
      <sheetName val="TEMP_接続検討（ドラフト）"/>
      <sheetName val="TEMP_請求書"/>
      <sheetName val="TEMP_工程票（低圧）"/>
      <sheetName val="TEMP_工程票（高圧）"/>
      <sheetName val="TEMP_接続検討"/>
      <sheetName val="TEMP_ＢＧ（試運転）"/>
      <sheetName val="TEMP_ＢＧ（ＦＩＴ）"/>
      <sheetName val="TEMP_ＢＧチェックシート"/>
      <sheetName val="TEMP_系統連系に係る契約のご案内（低圧_新設時）"/>
      <sheetName val="TEMP_系統連系に係る契約のご案内（高圧_新設時）"/>
      <sheetName val="TEMP_電力購入に係る契約のご案内（受給開始後通知）"/>
      <sheetName val="TEMP_工事費負担金の支払期日の延長について"/>
      <sheetName val="TEMP_接続契約の解除およびこれに関する申込みの撤回について"/>
      <sheetName val="TEMP_工事費負担金計算書（配電設備用）"/>
      <sheetName val="TEMP_連系契約書（太陽光）"/>
      <sheetName val="TEMP_連系契約書（風力）"/>
      <sheetName val="TEMP_覚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3">
          <cell r="A3" t="str">
            <v>旭川</v>
          </cell>
          <cell r="AI3" t="str">
            <v>有</v>
          </cell>
          <cell r="AT3" t="str">
            <v>非適用</v>
          </cell>
          <cell r="AU3" t="str">
            <v>有</v>
          </cell>
          <cell r="AV3"/>
          <cell r="AW3" t="str">
            <v>有</v>
          </cell>
          <cell r="AX3" t="str">
            <v>有</v>
          </cell>
          <cell r="AY3"/>
          <cell r="AZ3" t="str">
            <v>新ルール</v>
          </cell>
          <cell r="BA3">
            <v>500</v>
          </cell>
        </row>
        <row r="4">
          <cell r="AI4" t="str">
            <v>無</v>
          </cell>
          <cell r="AT4" t="str">
            <v>適用</v>
          </cell>
          <cell r="AU4" t="str">
            <v>無</v>
          </cell>
          <cell r="AV4" t="str">
            <v>リプレース</v>
          </cell>
          <cell r="AW4" t="str">
            <v>無</v>
          </cell>
          <cell r="AX4" t="str">
            <v>無</v>
          </cell>
          <cell r="AY4" t="str">
            <v>完了</v>
          </cell>
          <cell r="AZ4" t="str">
            <v>旧ルール</v>
          </cell>
          <cell r="BA4">
            <v>10000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系統図閲覧管理簿"/>
      <sheetName val="事前相談管理簿"/>
      <sheetName val="接続検討管理簿"/>
      <sheetName val="契約申込管理簿"/>
      <sheetName val="系統図閲覧出力リスト"/>
      <sheetName val="事前相談出力リスト"/>
      <sheetName val="接続検討出力リスト"/>
      <sheetName val="契約申込出力リスト"/>
      <sheetName val="事前相談広域報告"/>
      <sheetName val="接続検討広域報告"/>
      <sheetName val="契約申込広域報告"/>
      <sheetName val="取下リスト"/>
      <sheetName val="共通設定（000）"/>
      <sheetName val="初期画面（001）"/>
      <sheetName val="系統図閲覧（020）"/>
      <sheetName val="新規_事前相談（002）"/>
      <sheetName val="新規_接続検討（003）"/>
      <sheetName val="新規_契約申込（004）"/>
      <sheetName val="受付変更_事前相談（005）"/>
      <sheetName val="受付変更_接続検討（006）"/>
      <sheetName val="受付変更_契約申込（007）"/>
      <sheetName val="受付変更_取下・契約解除（008）"/>
      <sheetName val="変更_名義変更（009）"/>
      <sheetName val="変更_廃止（010）"/>
      <sheetName val="変更_再点（011）"/>
      <sheetName val="変更_撤去（012）"/>
      <sheetName val="配電検討_事前相談（013）"/>
      <sheetName val="配電検討_接続検討（014）"/>
      <sheetName val="配電検討_契約申込（015）"/>
      <sheetName val="工務検討_事前相談（016）"/>
      <sheetName val="工務検討_接続検討（017）"/>
      <sheetName val="工務検討_契約申込（018）"/>
      <sheetName val="負担金算定_低圧（019）"/>
      <sheetName val="プルダウンリスト"/>
      <sheetName val="連系変電所"/>
      <sheetName val="TEMP_事前相談"/>
      <sheetName val="TEMP_接続検討（ドラフト）"/>
      <sheetName val="TEMP_請求書"/>
      <sheetName val="TEMP_工程票（低圧）"/>
      <sheetName val="TEMP_工程票（高圧）"/>
      <sheetName val="TEMP_接続検討"/>
      <sheetName val="TEMP_ＢＧ（試運転）"/>
      <sheetName val="TEMP_ＢＧ（ＦＩＴ）"/>
      <sheetName val="TEMP_ＢＧチェックシート"/>
      <sheetName val="TEMP_系統連系に係る契約のご案内（低圧_新設時）"/>
      <sheetName val="TEMP_系統連系に係る契約のご案内（高圧_新設時）"/>
      <sheetName val="TEMP_電力購入に係る契約のご案内（受給開始後通知）"/>
      <sheetName val="TEMP_工事費負担金の支払期日の延長について"/>
      <sheetName val="TEMP_接続契約の解除およびこれに関する申込みの撤回について"/>
      <sheetName val="TEMP_工事費負担金計算書（配電設備用）"/>
      <sheetName val="TEMP_連系契約書（太陽光）"/>
      <sheetName val="TEMP_連系契約書（風力）"/>
      <sheetName val="TEMP_覚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3">
          <cell r="A3" t="str">
            <v>電源Ｇ</v>
          </cell>
          <cell r="BB3" t="str">
            <v>返戻</v>
          </cell>
          <cell r="BD3" t="str">
            <v>有</v>
          </cell>
          <cell r="BE3" t="str">
            <v>対象外</v>
          </cell>
        </row>
        <row r="4">
          <cell r="BB4" t="str">
            <v>没収</v>
          </cell>
          <cell r="BC4" t="str">
            <v>Ⅰ期残容量</v>
          </cell>
          <cell r="BD4" t="str">
            <v>無</v>
          </cell>
          <cell r="BE4" t="str">
            <v>受領不要</v>
          </cell>
        </row>
        <row r="5">
          <cell r="BC5" t="str">
            <v>Ⅱ期</v>
          </cell>
          <cell r="BE5" t="str">
            <v>受領済</v>
          </cell>
        </row>
        <row r="6">
          <cell r="BE6" t="str">
            <v>未受領</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前相談管理簿"/>
      <sheetName val="接続検討管理簿"/>
      <sheetName val="契約申込管理簿"/>
      <sheetName val="事前相談出力リスト"/>
      <sheetName val="接続検討出力リスト"/>
      <sheetName val="契約申込出力リスト"/>
      <sheetName val="共通設定（000）"/>
      <sheetName val="初期画面（001）"/>
      <sheetName val="新規_事前相談（002）"/>
      <sheetName val="新規_接続検討（003）"/>
      <sheetName val="新規_契約申込（004）"/>
      <sheetName val="受付変更_事前相談（005）"/>
      <sheetName val="受付変更_接続検討（006）"/>
      <sheetName val="受付変更_契約申込（007）"/>
      <sheetName val="受付変更_取下・契約解除（008）"/>
      <sheetName val="変更_名義変更（009）"/>
      <sheetName val="変更_廃止（010）"/>
      <sheetName val="変更_再点（011）"/>
      <sheetName val="変更_撤去（012）"/>
      <sheetName val="配電検討_事前相談（013）"/>
      <sheetName val="配電検討_接続検討（014）"/>
      <sheetName val="配電検討_契約申込（015）"/>
      <sheetName val="工務検討_事前相談（016）"/>
      <sheetName val="工務検討_接続検討（017）"/>
      <sheetName val="工務検討_契約申込（018）"/>
      <sheetName val="負担金算定_低圧（019）"/>
      <sheetName val="プルダウンリスト"/>
      <sheetName val="連系変電所"/>
      <sheetName val="TEMP_事前相談"/>
      <sheetName val="TEMP_接続検討（ドラフト）"/>
      <sheetName val="TEMP_請求書"/>
      <sheetName val="TEMP_工程票（低圧）"/>
      <sheetName val="TEMP_工程票（高圧）"/>
      <sheetName val="TEMP_接続検討"/>
      <sheetName val="TEMP_ＢＧ（試運転）"/>
      <sheetName val="TEMP_ＢＧ（ＦＩＴ）"/>
      <sheetName val="TEMP_ＢＧチェックシート"/>
      <sheetName val="TEMP_系統連系に係る契約のご案内（低圧_新設時）"/>
      <sheetName val="TEMP_系統連系に係る契約のご案内（高圧_新設時）"/>
      <sheetName val="TEMP_電力購入に係る契約のご案内（受給開始後通知）"/>
      <sheetName val="TEMP_工事費負担金の支払期日の延長について"/>
      <sheetName val="TEMP_接続契約の解除およびこれに関する申込みの撤回について"/>
      <sheetName val="TEMP_工事費負担金計算書（配電設備用）"/>
      <sheetName val="TEMP_連系契約書（太陽光）"/>
      <sheetName val="TEMP_連系契約書（風力）"/>
      <sheetName val="TEMP_覚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
          <cell r="A3" t="str">
            <v>旭川</v>
          </cell>
          <cell r="M3" t="str">
            <v>新設</v>
          </cell>
          <cell r="N3" t="str">
            <v>低圧</v>
          </cell>
          <cell r="O3" t="str">
            <v>100/200</v>
          </cell>
          <cell r="P3" t="str">
            <v>太陽光</v>
          </cell>
          <cell r="Q3" t="str">
            <v>Ａ</v>
          </cell>
          <cell r="R3">
            <v>1</v>
          </cell>
          <cell r="S3" t="str">
            <v>有</v>
          </cell>
          <cell r="T3" t="str">
            <v>有</v>
          </cell>
          <cell r="W3" t="str">
            <v>西名寄</v>
          </cell>
          <cell r="X3" t="str">
            <v>A.申込者都合（申込書不備）</v>
          </cell>
          <cell r="Z3" t="str">
            <v>有</v>
          </cell>
          <cell r="AA3" t="str">
            <v>有</v>
          </cell>
          <cell r="AB3" t="str">
            <v>30日ルール</v>
          </cell>
          <cell r="AC3" t="str">
            <v>対象</v>
          </cell>
          <cell r="AI3" t="str">
            <v>有</v>
          </cell>
          <cell r="AJ3" t="str">
            <v>有</v>
          </cell>
          <cell r="AK3" t="str">
            <v>有</v>
          </cell>
          <cell r="AL3" t="str">
            <v>運転（放電）</v>
          </cell>
          <cell r="AM3" t="str">
            <v>有</v>
          </cell>
          <cell r="AN3" t="str">
            <v>有</v>
          </cell>
          <cell r="AO3" t="str">
            <v>Ａ：受電地点への工事費負担金</v>
          </cell>
          <cell r="AP3" t="str">
            <v>無</v>
          </cell>
          <cell r="AQ3" t="str">
            <v>支店業務部お客さまサービスＧ</v>
          </cell>
          <cell r="AR3" t="str">
            <v>未連系</v>
          </cell>
        </row>
        <row r="4">
          <cell r="A4" t="str">
            <v>北見</v>
          </cell>
          <cell r="M4" t="str">
            <v>増加</v>
          </cell>
          <cell r="N4" t="str">
            <v>高圧</v>
          </cell>
          <cell r="O4">
            <v>200</v>
          </cell>
          <cell r="P4" t="str">
            <v>風力（陸上）</v>
          </cell>
          <cell r="Q4" t="str">
            <v>Ｂ</v>
          </cell>
          <cell r="R4">
            <v>2</v>
          </cell>
          <cell r="S4" t="str">
            <v>無</v>
          </cell>
          <cell r="T4" t="str">
            <v>無</v>
          </cell>
          <cell r="W4" t="str">
            <v>西旭川</v>
          </cell>
          <cell r="X4" t="str">
            <v>B.申込者都合（申込内容変更）</v>
          </cell>
          <cell r="Z4" t="str">
            <v>無</v>
          </cell>
          <cell r="AA4" t="str">
            <v>無</v>
          </cell>
          <cell r="AB4" t="str">
            <v>無制限無補償</v>
          </cell>
          <cell r="AC4" t="str">
            <v>対象外</v>
          </cell>
          <cell r="AI4" t="str">
            <v>無</v>
          </cell>
          <cell r="AJ4" t="str">
            <v>無</v>
          </cell>
          <cell r="AK4" t="str">
            <v>無</v>
          </cell>
          <cell r="AL4" t="str">
            <v>停止</v>
          </cell>
          <cell r="AM4" t="str">
            <v>無</v>
          </cell>
          <cell r="AN4" t="str">
            <v>無</v>
          </cell>
          <cell r="AO4" t="str">
            <v>Ｂ：発電場所および需要場所についての特別措置に規程する工事費負担金</v>
          </cell>
          <cell r="AP4" t="str">
            <v>有（バンク逆潮流対策工事）</v>
          </cell>
          <cell r="AQ4" t="str">
            <v>支店業務部契約Ｇ</v>
          </cell>
          <cell r="AR4" t="str">
            <v>連系中</v>
          </cell>
        </row>
        <row r="5">
          <cell r="A5" t="str">
            <v>札幌</v>
          </cell>
          <cell r="M5" t="str">
            <v>減少</v>
          </cell>
          <cell r="N5" t="str">
            <v>特別高圧</v>
          </cell>
          <cell r="O5">
            <v>6000</v>
          </cell>
          <cell r="P5" t="str">
            <v>風力（洋上）</v>
          </cell>
          <cell r="Q5" t="str">
            <v>Ｃ</v>
          </cell>
          <cell r="R5">
            <v>3</v>
          </cell>
          <cell r="W5" t="str">
            <v>旭川</v>
          </cell>
          <cell r="X5" t="str">
            <v>C.受付者都合（申込集中）</v>
          </cell>
          <cell r="AB5" t="str">
            <v>720時間ルール</v>
          </cell>
          <cell r="AP5" t="str">
            <v>有（バンク容量変更工事）</v>
          </cell>
          <cell r="AQ5" t="str">
            <v>ネットワークセンターお客さまサービス課</v>
          </cell>
        </row>
        <row r="6">
          <cell r="A6" t="str">
            <v>岩見沢</v>
          </cell>
          <cell r="M6" t="str">
            <v>転入</v>
          </cell>
          <cell r="O6">
            <v>30000</v>
          </cell>
          <cell r="P6" t="str">
            <v>バイオマス</v>
          </cell>
          <cell r="R6">
            <v>4</v>
          </cell>
          <cell r="W6" t="str">
            <v>留辺蘂</v>
          </cell>
          <cell r="X6" t="str">
            <v>D.受付者都合（特殊検討、検討量大）</v>
          </cell>
          <cell r="AB6" t="str">
            <v>指定ルール</v>
          </cell>
        </row>
        <row r="7">
          <cell r="A7" t="str">
            <v>小樽</v>
          </cell>
          <cell r="M7" t="str">
            <v>設備変更</v>
          </cell>
          <cell r="O7">
            <v>60000</v>
          </cell>
          <cell r="P7" t="str">
            <v>水力</v>
          </cell>
          <cell r="R7">
            <v>5</v>
          </cell>
          <cell r="W7" t="str">
            <v>女満別</v>
          </cell>
          <cell r="X7" t="str">
            <v>E.受付者都合（受付・検討不備）</v>
          </cell>
          <cell r="AB7" t="str">
            <v>対象外</v>
          </cell>
        </row>
        <row r="8">
          <cell r="A8" t="str">
            <v>釧路</v>
          </cell>
          <cell r="M8" t="str">
            <v>その他</v>
          </cell>
          <cell r="O8">
            <v>187000</v>
          </cell>
          <cell r="P8" t="str">
            <v>地熱</v>
          </cell>
          <cell r="R8">
            <v>6</v>
          </cell>
          <cell r="W8" t="str">
            <v>南九条</v>
          </cell>
          <cell r="X8" t="str">
            <v>F.申込者並びに受付者都合</v>
          </cell>
        </row>
        <row r="9">
          <cell r="A9" t="str">
            <v>帯広</v>
          </cell>
          <cell r="O9">
            <v>275000</v>
          </cell>
          <cell r="P9" t="str">
            <v>燃料電池</v>
          </cell>
          <cell r="R9">
            <v>7</v>
          </cell>
          <cell r="W9" t="str">
            <v>西札幌</v>
          </cell>
          <cell r="X9" t="str">
            <v>G.電源募集Pによる保留</v>
          </cell>
        </row>
        <row r="10">
          <cell r="A10" t="str">
            <v>苫小牧</v>
          </cell>
          <cell r="P10" t="str">
            <v>蓄電池</v>
          </cell>
          <cell r="R10">
            <v>8</v>
          </cell>
          <cell r="W10" t="str">
            <v>苗穂</v>
          </cell>
          <cell r="X10" t="str">
            <v>H.計画策定Pによる保留</v>
          </cell>
        </row>
        <row r="11">
          <cell r="A11" t="str">
            <v>室蘭</v>
          </cell>
          <cell r="P11" t="str">
            <v>ガス発電</v>
          </cell>
          <cell r="R11">
            <v>9</v>
          </cell>
          <cell r="W11" t="str">
            <v>篠路</v>
          </cell>
          <cell r="X11" t="str">
            <v>I.その他（複数要因含む）</v>
          </cell>
        </row>
        <row r="12">
          <cell r="A12" t="str">
            <v>函館</v>
          </cell>
          <cell r="P12" t="str">
            <v>その他</v>
          </cell>
          <cell r="R12">
            <v>10</v>
          </cell>
          <cell r="W12" t="str">
            <v>南札幌</v>
          </cell>
        </row>
        <row r="13">
          <cell r="A13" t="str">
            <v>本店</v>
          </cell>
          <cell r="R13">
            <v>11</v>
          </cell>
          <cell r="W13" t="str">
            <v>恵庭</v>
          </cell>
        </row>
        <row r="14">
          <cell r="R14">
            <v>12</v>
          </cell>
          <cell r="W14" t="str">
            <v>西小樽</v>
          </cell>
        </row>
        <row r="15">
          <cell r="R15">
            <v>13</v>
          </cell>
          <cell r="W15" t="str">
            <v>北江別</v>
          </cell>
        </row>
        <row r="16">
          <cell r="R16">
            <v>14</v>
          </cell>
          <cell r="W16" t="str">
            <v>西滝川</v>
          </cell>
        </row>
        <row r="17">
          <cell r="R17">
            <v>15</v>
          </cell>
          <cell r="W17" t="str">
            <v>宇円別</v>
          </cell>
        </row>
        <row r="18">
          <cell r="R18">
            <v>16</v>
          </cell>
          <cell r="W18" t="str">
            <v>東釧路</v>
          </cell>
        </row>
        <row r="19">
          <cell r="R19">
            <v>17</v>
          </cell>
          <cell r="W19" t="str">
            <v>西春別</v>
          </cell>
        </row>
        <row r="20">
          <cell r="R20">
            <v>18</v>
          </cell>
          <cell r="W20" t="str">
            <v>北芽室・西音更</v>
          </cell>
        </row>
        <row r="21">
          <cell r="R21">
            <v>19</v>
          </cell>
          <cell r="W21" t="str">
            <v>伊達</v>
          </cell>
        </row>
        <row r="22">
          <cell r="R22">
            <v>20</v>
          </cell>
          <cell r="W22" t="str">
            <v>室蘭</v>
          </cell>
        </row>
        <row r="23">
          <cell r="R23">
            <v>21</v>
          </cell>
          <cell r="W23" t="str">
            <v>苫小牧</v>
          </cell>
        </row>
        <row r="24">
          <cell r="R24">
            <v>22</v>
          </cell>
          <cell r="W24" t="str">
            <v>南早来・苫小牧火力</v>
          </cell>
        </row>
        <row r="25">
          <cell r="R25">
            <v>23</v>
          </cell>
          <cell r="W25" t="str">
            <v>静内</v>
          </cell>
        </row>
        <row r="26">
          <cell r="R26">
            <v>24</v>
          </cell>
          <cell r="W26" t="str">
            <v>北七飯・大野</v>
          </cell>
        </row>
        <row r="27">
          <cell r="R27">
            <v>25</v>
          </cell>
        </row>
        <row r="28">
          <cell r="R28">
            <v>26</v>
          </cell>
        </row>
        <row r="29">
          <cell r="R29">
            <v>27</v>
          </cell>
        </row>
        <row r="30">
          <cell r="R30">
            <v>28</v>
          </cell>
        </row>
        <row r="31">
          <cell r="R31">
            <v>29</v>
          </cell>
        </row>
        <row r="32">
          <cell r="R32">
            <v>30</v>
          </cell>
        </row>
        <row r="33">
          <cell r="R33">
            <v>31</v>
          </cell>
        </row>
        <row r="34">
          <cell r="R34">
            <v>32</v>
          </cell>
        </row>
        <row r="35">
          <cell r="R35">
            <v>33</v>
          </cell>
        </row>
        <row r="36">
          <cell r="R36">
            <v>34</v>
          </cell>
        </row>
        <row r="37">
          <cell r="R37">
            <v>35</v>
          </cell>
        </row>
        <row r="38">
          <cell r="R38">
            <v>36</v>
          </cell>
        </row>
        <row r="39">
          <cell r="R39">
            <v>37</v>
          </cell>
        </row>
        <row r="40">
          <cell r="R40">
            <v>38</v>
          </cell>
        </row>
        <row r="41">
          <cell r="R41">
            <v>39</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
      <sheetName val="特高リスト"/>
      <sheetName val="再エネ申込み状況推移"/>
      <sheetName val="【HP】ＰＤＦ"/>
      <sheetName val="【HP】出力制御"/>
      <sheetName val="貼り付け用"/>
      <sheetName val="比較用"/>
      <sheetName val="Sheet1"/>
      <sheetName val="【プレス用】HP表示場所"/>
      <sheetName val="【プレス用】画面イメージ"/>
      <sheetName val="【MM資料】資料イメージ図"/>
    </sheetNames>
    <sheetDataSet>
      <sheetData sheetId="0">
        <row r="12">
          <cell r="E12">
            <v>974928.4</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EC5C3-9FF4-4E89-BA35-53637AC3F650}">
  <sheetPr>
    <tabColor rgb="FFFFFF00"/>
    <pageSetUpPr fitToPage="1"/>
  </sheetPr>
  <dimension ref="B3:I148"/>
  <sheetViews>
    <sheetView showGridLines="0" tabSelected="1" zoomScale="85" zoomScaleNormal="85" zoomScaleSheetLayoutView="85" workbookViewId="0">
      <pane xSplit="5" ySplit="4" topLeftCell="F5" activePane="bottomRight" state="frozen"/>
      <selection pane="topRight" activeCell="F1" sqref="F1"/>
      <selection pane="bottomLeft" activeCell="A5" sqref="A5"/>
      <selection pane="bottomRight" activeCell="H18" sqref="H18:H19"/>
    </sheetView>
  </sheetViews>
  <sheetFormatPr defaultColWidth="9" defaultRowHeight="15" customHeight="1" outlineLevelRow="1" x14ac:dyDescent="0.4"/>
  <cols>
    <col min="1" max="1" width="2.625" style="3" customWidth="1"/>
    <col min="2" max="3" width="13" style="3" customWidth="1"/>
    <col min="4" max="4" width="17.25" style="3" bestFit="1" customWidth="1"/>
    <col min="5" max="5" width="19.125" style="3" bestFit="1" customWidth="1"/>
    <col min="6" max="8" width="23.125" style="18" customWidth="1"/>
    <col min="9" max="9" width="29.25" style="3" customWidth="1"/>
    <col min="10" max="16384" width="9" style="3"/>
  </cols>
  <sheetData>
    <row r="3" spans="2:8" ht="15" customHeight="1" x14ac:dyDescent="0.4">
      <c r="B3" s="1" t="s">
        <v>0</v>
      </c>
      <c r="C3" s="2"/>
      <c r="E3" s="16"/>
    </row>
    <row r="4" spans="2:8" ht="19.5" thickBot="1" x14ac:dyDescent="0.45">
      <c r="B4" s="63" t="s">
        <v>1</v>
      </c>
      <c r="C4" s="63"/>
      <c r="D4" s="17" t="s">
        <v>2</v>
      </c>
      <c r="E4" s="17" t="s">
        <v>3</v>
      </c>
      <c r="F4" s="23" t="s">
        <v>32</v>
      </c>
      <c r="G4" s="23" t="s">
        <v>33</v>
      </c>
      <c r="H4" s="68" t="s">
        <v>34</v>
      </c>
    </row>
    <row r="5" spans="2:8" ht="15" customHeight="1" x14ac:dyDescent="0.4">
      <c r="B5" s="40" t="s">
        <v>4</v>
      </c>
      <c r="C5" s="41"/>
      <c r="D5" s="46" t="s">
        <v>5</v>
      </c>
      <c r="E5" s="48" t="s">
        <v>6</v>
      </c>
      <c r="F5" s="64">
        <v>181</v>
      </c>
      <c r="G5" s="31">
        <v>169</v>
      </c>
      <c r="H5" s="84">
        <v>115</v>
      </c>
    </row>
    <row r="6" spans="2:8" ht="15" customHeight="1" x14ac:dyDescent="0.4">
      <c r="B6" s="42"/>
      <c r="C6" s="43"/>
      <c r="D6" s="47"/>
      <c r="E6" s="49"/>
      <c r="F6" s="35"/>
      <c r="G6" s="32"/>
      <c r="H6" s="83"/>
    </row>
    <row r="7" spans="2:8" ht="15" customHeight="1" x14ac:dyDescent="0.4">
      <c r="B7" s="42"/>
      <c r="C7" s="43"/>
      <c r="D7" s="47"/>
      <c r="E7" s="49" t="s">
        <v>7</v>
      </c>
      <c r="F7" s="65">
        <v>94</v>
      </c>
      <c r="G7" s="33">
        <v>105</v>
      </c>
      <c r="H7" s="82">
        <f>ROUND([4]集計表!E12/10000,0)</f>
        <v>97</v>
      </c>
    </row>
    <row r="8" spans="2:8" ht="15" customHeight="1" x14ac:dyDescent="0.4">
      <c r="B8" s="42"/>
      <c r="C8" s="43"/>
      <c r="D8" s="47"/>
      <c r="E8" s="49"/>
      <c r="F8" s="35"/>
      <c r="G8" s="32"/>
      <c r="H8" s="83"/>
    </row>
    <row r="9" spans="2:8" ht="15" customHeight="1" x14ac:dyDescent="0.4">
      <c r="B9" s="42"/>
      <c r="C9" s="43"/>
      <c r="D9" s="43" t="s">
        <v>8</v>
      </c>
      <c r="E9" s="49" t="s">
        <v>6</v>
      </c>
      <c r="F9" s="65">
        <v>2642</v>
      </c>
      <c r="G9" s="33">
        <v>3052</v>
      </c>
      <c r="H9" s="82">
        <v>3150</v>
      </c>
    </row>
    <row r="10" spans="2:8" ht="15" customHeight="1" x14ac:dyDescent="0.4">
      <c r="B10" s="42"/>
      <c r="C10" s="43"/>
      <c r="D10" s="43"/>
      <c r="E10" s="49"/>
      <c r="F10" s="35"/>
      <c r="G10" s="32"/>
      <c r="H10" s="83"/>
    </row>
    <row r="11" spans="2:8" ht="15" customHeight="1" x14ac:dyDescent="0.4">
      <c r="B11" s="42"/>
      <c r="C11" s="43"/>
      <c r="D11" s="43"/>
      <c r="E11" s="49" t="s">
        <v>9</v>
      </c>
      <c r="F11" s="5">
        <v>16</v>
      </c>
      <c r="G11" s="5">
        <v>16</v>
      </c>
      <c r="H11" s="66">
        <v>16</v>
      </c>
    </row>
    <row r="12" spans="2:8" ht="15" customHeight="1" x14ac:dyDescent="0.4">
      <c r="B12" s="42"/>
      <c r="C12" s="43"/>
      <c r="D12" s="43"/>
      <c r="E12" s="49"/>
      <c r="F12" s="4">
        <v>10</v>
      </c>
      <c r="G12" s="4">
        <v>11</v>
      </c>
      <c r="H12" s="67">
        <v>7</v>
      </c>
    </row>
    <row r="13" spans="2:8" ht="15" customHeight="1" x14ac:dyDescent="0.4">
      <c r="B13" s="42"/>
      <c r="C13" s="43"/>
      <c r="D13" s="43" t="s">
        <v>10</v>
      </c>
      <c r="E13" s="49" t="s">
        <v>6</v>
      </c>
      <c r="F13" s="65">
        <v>63886</v>
      </c>
      <c r="G13" s="33">
        <v>63928</v>
      </c>
      <c r="H13" s="82">
        <v>64046</v>
      </c>
    </row>
    <row r="14" spans="2:8" ht="15" customHeight="1" x14ac:dyDescent="0.4">
      <c r="B14" s="42"/>
      <c r="C14" s="43"/>
      <c r="D14" s="43"/>
      <c r="E14" s="49"/>
      <c r="F14" s="35"/>
      <c r="G14" s="32"/>
      <c r="H14" s="83"/>
    </row>
    <row r="15" spans="2:8" ht="15" customHeight="1" x14ac:dyDescent="0.4">
      <c r="B15" s="42"/>
      <c r="C15" s="43"/>
      <c r="D15" s="43"/>
      <c r="E15" s="49" t="s">
        <v>9</v>
      </c>
      <c r="F15" s="5">
        <v>136</v>
      </c>
      <c r="G15" s="5">
        <v>136</v>
      </c>
      <c r="H15" s="66">
        <v>137</v>
      </c>
    </row>
    <row r="16" spans="2:8" ht="15" customHeight="1" x14ac:dyDescent="0.4">
      <c r="B16" s="42"/>
      <c r="C16" s="43"/>
      <c r="D16" s="43"/>
      <c r="E16" s="49"/>
      <c r="F16" s="4">
        <v>30</v>
      </c>
      <c r="G16" s="4">
        <v>30</v>
      </c>
      <c r="H16" s="67">
        <v>32</v>
      </c>
    </row>
    <row r="17" spans="2:8" ht="15" customHeight="1" thickBot="1" x14ac:dyDescent="0.45">
      <c r="B17" s="44"/>
      <c r="C17" s="45"/>
      <c r="D17" s="45"/>
      <c r="E17" s="6" t="s">
        <v>11</v>
      </c>
      <c r="F17" s="7">
        <v>0.23350240564752603</v>
      </c>
      <c r="G17" s="7">
        <v>0.23333573862724005</v>
      </c>
      <c r="H17" s="7">
        <v>0.23375613576882182</v>
      </c>
    </row>
    <row r="18" spans="2:8" ht="15" customHeight="1" outlineLevel="1" x14ac:dyDescent="0.4">
      <c r="B18" s="53" t="s">
        <v>12</v>
      </c>
      <c r="C18" s="40" t="s">
        <v>13</v>
      </c>
      <c r="D18" s="46" t="s">
        <v>5</v>
      </c>
      <c r="E18" s="48" t="s">
        <v>6</v>
      </c>
      <c r="F18" s="37">
        <v>1</v>
      </c>
      <c r="G18" s="28">
        <v>1</v>
      </c>
      <c r="H18" s="77">
        <v>1</v>
      </c>
    </row>
    <row r="19" spans="2:8" ht="15" customHeight="1" outlineLevel="1" x14ac:dyDescent="0.4">
      <c r="B19" s="54"/>
      <c r="C19" s="42"/>
      <c r="D19" s="47"/>
      <c r="E19" s="49"/>
      <c r="F19" s="35"/>
      <c r="G19" s="26"/>
      <c r="H19" s="76"/>
    </row>
    <row r="20" spans="2:8" ht="15.95" customHeight="1" outlineLevel="1" x14ac:dyDescent="0.4">
      <c r="B20" s="54"/>
      <c r="C20" s="42"/>
      <c r="D20" s="47"/>
      <c r="E20" s="49" t="s">
        <v>7</v>
      </c>
      <c r="F20" s="35">
        <v>0</v>
      </c>
      <c r="G20" s="25">
        <v>0</v>
      </c>
      <c r="H20" s="75">
        <v>0</v>
      </c>
    </row>
    <row r="21" spans="2:8" ht="15.95" customHeight="1" outlineLevel="1" x14ac:dyDescent="0.4">
      <c r="B21" s="54"/>
      <c r="C21" s="42"/>
      <c r="D21" s="47"/>
      <c r="E21" s="49"/>
      <c r="F21" s="35"/>
      <c r="G21" s="26"/>
      <c r="H21" s="76"/>
    </row>
    <row r="22" spans="2:8" ht="15.95" customHeight="1" outlineLevel="1" x14ac:dyDescent="0.4">
      <c r="B22" s="54"/>
      <c r="C22" s="42"/>
      <c r="D22" s="43" t="s">
        <v>8</v>
      </c>
      <c r="E22" s="49" t="s">
        <v>6</v>
      </c>
      <c r="F22" s="35">
        <v>2096</v>
      </c>
      <c r="G22" s="25">
        <v>2486</v>
      </c>
      <c r="H22" s="75">
        <v>2598</v>
      </c>
    </row>
    <row r="23" spans="2:8" ht="15.95" customHeight="1" outlineLevel="1" x14ac:dyDescent="0.4">
      <c r="B23" s="54"/>
      <c r="C23" s="42"/>
      <c r="D23" s="43"/>
      <c r="E23" s="49"/>
      <c r="F23" s="35"/>
      <c r="G23" s="26"/>
      <c r="H23" s="76"/>
    </row>
    <row r="24" spans="2:8" ht="15.95" customHeight="1" outlineLevel="1" x14ac:dyDescent="0.4">
      <c r="B24" s="54"/>
      <c r="C24" s="42"/>
      <c r="D24" s="43"/>
      <c r="E24" s="49" t="s">
        <v>9</v>
      </c>
      <c r="F24" s="8">
        <v>1</v>
      </c>
      <c r="G24" s="8">
        <v>1</v>
      </c>
      <c r="H24" s="69">
        <v>1</v>
      </c>
    </row>
    <row r="25" spans="2:8" ht="15.95" customHeight="1" outlineLevel="1" x14ac:dyDescent="0.4">
      <c r="B25" s="54"/>
      <c r="C25" s="42"/>
      <c r="D25" s="43"/>
      <c r="E25" s="49"/>
      <c r="F25" s="4">
        <v>1</v>
      </c>
      <c r="G25" s="4">
        <v>1</v>
      </c>
      <c r="H25" s="67">
        <v>1</v>
      </c>
    </row>
    <row r="26" spans="2:8" ht="15.95" customHeight="1" outlineLevel="1" x14ac:dyDescent="0.4">
      <c r="B26" s="54"/>
      <c r="C26" s="42"/>
      <c r="D26" s="47" t="s">
        <v>14</v>
      </c>
      <c r="E26" s="49" t="s">
        <v>6</v>
      </c>
      <c r="F26" s="35">
        <v>54487</v>
      </c>
      <c r="G26" s="25">
        <v>54524</v>
      </c>
      <c r="H26" s="75">
        <v>54638</v>
      </c>
    </row>
    <row r="27" spans="2:8" ht="15.95" customHeight="1" outlineLevel="1" x14ac:dyDescent="0.4">
      <c r="B27" s="54"/>
      <c r="C27" s="42"/>
      <c r="D27" s="47"/>
      <c r="E27" s="49"/>
      <c r="F27" s="35"/>
      <c r="G27" s="26"/>
      <c r="H27" s="76"/>
    </row>
    <row r="28" spans="2:8" ht="15.95" customHeight="1" outlineLevel="1" x14ac:dyDescent="0.4">
      <c r="B28" s="54"/>
      <c r="C28" s="42"/>
      <c r="D28" s="47"/>
      <c r="E28" s="49" t="s">
        <v>9</v>
      </c>
      <c r="F28" s="8">
        <v>25</v>
      </c>
      <c r="G28" s="8">
        <v>25</v>
      </c>
      <c r="H28" s="69">
        <v>25</v>
      </c>
    </row>
    <row r="29" spans="2:8" ht="15.95" customHeight="1" outlineLevel="1" thickBot="1" x14ac:dyDescent="0.45">
      <c r="B29" s="54"/>
      <c r="C29" s="44"/>
      <c r="D29" s="50"/>
      <c r="E29" s="51"/>
      <c r="F29" s="9">
        <v>11</v>
      </c>
      <c r="G29" s="9">
        <v>11</v>
      </c>
      <c r="H29" s="70">
        <v>11</v>
      </c>
    </row>
    <row r="30" spans="2:8" ht="15.95" customHeight="1" outlineLevel="1" x14ac:dyDescent="0.4">
      <c r="B30" s="54"/>
      <c r="C30" s="40" t="s">
        <v>15</v>
      </c>
      <c r="D30" s="61" t="s">
        <v>5</v>
      </c>
      <c r="E30" s="62" t="s">
        <v>6</v>
      </c>
      <c r="F30" s="37">
        <v>180</v>
      </c>
      <c r="G30" s="28">
        <v>168</v>
      </c>
      <c r="H30" s="77">
        <v>114</v>
      </c>
    </row>
    <row r="31" spans="2:8" ht="15.95" customHeight="1" outlineLevel="1" x14ac:dyDescent="0.4">
      <c r="B31" s="54"/>
      <c r="C31" s="42"/>
      <c r="D31" s="47"/>
      <c r="E31" s="49"/>
      <c r="F31" s="35"/>
      <c r="G31" s="26"/>
      <c r="H31" s="76"/>
    </row>
    <row r="32" spans="2:8" ht="15.95" customHeight="1" outlineLevel="1" x14ac:dyDescent="0.4">
      <c r="B32" s="54"/>
      <c r="C32" s="42"/>
      <c r="D32" s="47"/>
      <c r="E32" s="49" t="s">
        <v>7</v>
      </c>
      <c r="F32" s="35">
        <v>94</v>
      </c>
      <c r="G32" s="25">
        <v>105</v>
      </c>
      <c r="H32" s="75">
        <v>97</v>
      </c>
    </row>
    <row r="33" spans="2:9" ht="15.95" customHeight="1" outlineLevel="1" x14ac:dyDescent="0.4">
      <c r="B33" s="54"/>
      <c r="C33" s="42"/>
      <c r="D33" s="47"/>
      <c r="E33" s="49"/>
      <c r="F33" s="35"/>
      <c r="G33" s="26"/>
      <c r="H33" s="76"/>
    </row>
    <row r="34" spans="2:9" ht="15.95" customHeight="1" outlineLevel="1" x14ac:dyDescent="0.4">
      <c r="B34" s="54"/>
      <c r="C34" s="42"/>
      <c r="D34" s="43" t="s">
        <v>8</v>
      </c>
      <c r="E34" s="49" t="s">
        <v>6</v>
      </c>
      <c r="F34" s="35">
        <v>546</v>
      </c>
      <c r="G34" s="25">
        <v>566</v>
      </c>
      <c r="H34" s="75">
        <v>552</v>
      </c>
    </row>
    <row r="35" spans="2:9" ht="15.95" customHeight="1" outlineLevel="1" x14ac:dyDescent="0.4">
      <c r="B35" s="54"/>
      <c r="C35" s="42"/>
      <c r="D35" s="43"/>
      <c r="E35" s="49"/>
      <c r="F35" s="35"/>
      <c r="G35" s="26"/>
      <c r="H35" s="76"/>
    </row>
    <row r="36" spans="2:9" ht="15.95" customHeight="1" outlineLevel="1" x14ac:dyDescent="0.4">
      <c r="B36" s="54"/>
      <c r="C36" s="42"/>
      <c r="D36" s="43"/>
      <c r="E36" s="49" t="s">
        <v>9</v>
      </c>
      <c r="F36" s="8">
        <v>15</v>
      </c>
      <c r="G36" s="8">
        <v>15</v>
      </c>
      <c r="H36" s="69">
        <v>15</v>
      </c>
    </row>
    <row r="37" spans="2:9" ht="15.95" customHeight="1" outlineLevel="1" x14ac:dyDescent="0.4">
      <c r="B37" s="54"/>
      <c r="C37" s="42"/>
      <c r="D37" s="43"/>
      <c r="E37" s="49"/>
      <c r="F37" s="4">
        <v>10</v>
      </c>
      <c r="G37" s="4">
        <v>10</v>
      </c>
      <c r="H37" s="67">
        <v>5</v>
      </c>
    </row>
    <row r="38" spans="2:9" ht="15.95" customHeight="1" outlineLevel="1" x14ac:dyDescent="0.4">
      <c r="B38" s="54"/>
      <c r="C38" s="42"/>
      <c r="D38" s="47" t="s">
        <v>14</v>
      </c>
      <c r="E38" s="49" t="s">
        <v>6</v>
      </c>
      <c r="F38" s="35">
        <v>9399</v>
      </c>
      <c r="G38" s="25">
        <v>9404</v>
      </c>
      <c r="H38" s="75">
        <v>9408</v>
      </c>
    </row>
    <row r="39" spans="2:9" ht="15.95" customHeight="1" outlineLevel="1" x14ac:dyDescent="0.4">
      <c r="B39" s="54"/>
      <c r="C39" s="42"/>
      <c r="D39" s="47"/>
      <c r="E39" s="49"/>
      <c r="F39" s="35"/>
      <c r="G39" s="26"/>
      <c r="H39" s="76"/>
    </row>
    <row r="40" spans="2:9" ht="15.95" customHeight="1" outlineLevel="1" x14ac:dyDescent="0.4">
      <c r="B40" s="54"/>
      <c r="C40" s="42"/>
      <c r="D40" s="47"/>
      <c r="E40" s="49" t="s">
        <v>9</v>
      </c>
      <c r="F40" s="8">
        <v>111</v>
      </c>
      <c r="G40" s="8">
        <v>111</v>
      </c>
      <c r="H40" s="69">
        <v>111</v>
      </c>
    </row>
    <row r="41" spans="2:9" ht="15.95" customHeight="1" outlineLevel="1" thickBot="1" x14ac:dyDescent="0.45">
      <c r="B41" s="60"/>
      <c r="C41" s="44"/>
      <c r="D41" s="50"/>
      <c r="E41" s="51"/>
      <c r="F41" s="10">
        <v>19</v>
      </c>
      <c r="G41" s="10">
        <v>19</v>
      </c>
      <c r="H41" s="71">
        <v>19</v>
      </c>
    </row>
    <row r="42" spans="2:9" ht="15.95" customHeight="1" x14ac:dyDescent="0.4">
      <c r="B42" s="53" t="s">
        <v>16</v>
      </c>
      <c r="C42" s="56" t="s">
        <v>17</v>
      </c>
      <c r="D42" s="46" t="s">
        <v>18</v>
      </c>
      <c r="E42" s="48" t="s">
        <v>6</v>
      </c>
      <c r="F42" s="39">
        <v>5</v>
      </c>
      <c r="G42" s="34">
        <v>5</v>
      </c>
      <c r="H42" s="81">
        <v>5</v>
      </c>
    </row>
    <row r="43" spans="2:9" ht="15.95" customHeight="1" x14ac:dyDescent="0.4">
      <c r="B43" s="54"/>
      <c r="C43" s="57"/>
      <c r="D43" s="47"/>
      <c r="E43" s="49"/>
      <c r="F43" s="38"/>
      <c r="G43" s="30"/>
      <c r="H43" s="80"/>
      <c r="I43" s="11"/>
    </row>
    <row r="44" spans="2:9" ht="15" customHeight="1" x14ac:dyDescent="0.4">
      <c r="B44" s="54"/>
      <c r="C44" s="57"/>
      <c r="D44" s="47"/>
      <c r="E44" s="49" t="s">
        <v>7</v>
      </c>
      <c r="F44" s="38">
        <v>18</v>
      </c>
      <c r="G44" s="29">
        <v>18</v>
      </c>
      <c r="H44" s="79">
        <v>18</v>
      </c>
    </row>
    <row r="45" spans="2:9" ht="15" customHeight="1" x14ac:dyDescent="0.4">
      <c r="B45" s="54"/>
      <c r="C45" s="57"/>
      <c r="D45" s="47"/>
      <c r="E45" s="49"/>
      <c r="F45" s="38"/>
      <c r="G45" s="30"/>
      <c r="H45" s="80"/>
    </row>
    <row r="46" spans="2:9" ht="15" customHeight="1" x14ac:dyDescent="0.4">
      <c r="B46" s="54"/>
      <c r="C46" s="57"/>
      <c r="D46" s="43" t="s">
        <v>19</v>
      </c>
      <c r="E46" s="49" t="s">
        <v>6</v>
      </c>
      <c r="F46" s="38">
        <v>44</v>
      </c>
      <c r="G46" s="29">
        <v>44</v>
      </c>
      <c r="H46" s="79">
        <v>44</v>
      </c>
    </row>
    <row r="47" spans="2:9" ht="15" customHeight="1" x14ac:dyDescent="0.4">
      <c r="B47" s="54"/>
      <c r="C47" s="57"/>
      <c r="D47" s="43"/>
      <c r="E47" s="49"/>
      <c r="F47" s="38"/>
      <c r="G47" s="30"/>
      <c r="H47" s="80"/>
    </row>
    <row r="48" spans="2:9" ht="15" customHeight="1" x14ac:dyDescent="0.4">
      <c r="B48" s="54"/>
      <c r="C48" s="57"/>
      <c r="D48" s="43"/>
      <c r="E48" s="49" t="s">
        <v>9</v>
      </c>
      <c r="F48" s="38">
        <v>83</v>
      </c>
      <c r="G48" s="29">
        <v>83</v>
      </c>
      <c r="H48" s="79">
        <v>83</v>
      </c>
    </row>
    <row r="49" spans="2:8" ht="15" customHeight="1" x14ac:dyDescent="0.4">
      <c r="B49" s="54"/>
      <c r="C49" s="57"/>
      <c r="D49" s="43"/>
      <c r="E49" s="49"/>
      <c r="F49" s="38"/>
      <c r="G49" s="30"/>
      <c r="H49" s="80"/>
    </row>
    <row r="50" spans="2:8" ht="15" customHeight="1" x14ac:dyDescent="0.4">
      <c r="B50" s="54"/>
      <c r="C50" s="57"/>
      <c r="D50" s="43" t="s">
        <v>10</v>
      </c>
      <c r="E50" s="49" t="s">
        <v>6</v>
      </c>
      <c r="F50" s="38">
        <v>19</v>
      </c>
      <c r="G50" s="29">
        <v>19</v>
      </c>
      <c r="H50" s="79">
        <v>19</v>
      </c>
    </row>
    <row r="51" spans="2:8" ht="15" customHeight="1" x14ac:dyDescent="0.4">
      <c r="B51" s="54"/>
      <c r="C51" s="57"/>
      <c r="D51" s="43"/>
      <c r="E51" s="49"/>
      <c r="F51" s="38"/>
      <c r="G51" s="30"/>
      <c r="H51" s="80"/>
    </row>
    <row r="52" spans="2:8" ht="15" customHeight="1" x14ac:dyDescent="0.4">
      <c r="B52" s="54"/>
      <c r="C52" s="57"/>
      <c r="D52" s="43"/>
      <c r="E52" s="49" t="s">
        <v>9</v>
      </c>
      <c r="F52" s="38">
        <v>17</v>
      </c>
      <c r="G52" s="29">
        <v>17</v>
      </c>
      <c r="H52" s="79">
        <v>17</v>
      </c>
    </row>
    <row r="53" spans="2:8" ht="15" customHeight="1" x14ac:dyDescent="0.4">
      <c r="B53" s="54"/>
      <c r="C53" s="57"/>
      <c r="D53" s="43"/>
      <c r="E53" s="49"/>
      <c r="F53" s="38"/>
      <c r="G53" s="30"/>
      <c r="H53" s="80"/>
    </row>
    <row r="54" spans="2:8" ht="15" customHeight="1" thickBot="1" x14ac:dyDescent="0.45">
      <c r="B54" s="54"/>
      <c r="C54" s="58"/>
      <c r="D54" s="45"/>
      <c r="E54" s="6" t="s">
        <v>11</v>
      </c>
      <c r="F54" s="19">
        <v>0.61112861093578019</v>
      </c>
      <c r="G54" s="19">
        <v>0.61079867844573732</v>
      </c>
      <c r="H54" s="72">
        <v>0.61079940960929113</v>
      </c>
    </row>
    <row r="55" spans="2:8" ht="15" customHeight="1" x14ac:dyDescent="0.4">
      <c r="B55" s="54"/>
      <c r="C55" s="56" t="s">
        <v>20</v>
      </c>
      <c r="D55" s="46" t="s">
        <v>18</v>
      </c>
      <c r="E55" s="48" t="s">
        <v>6</v>
      </c>
      <c r="F55" s="39">
        <v>1</v>
      </c>
      <c r="G55" s="34">
        <v>1</v>
      </c>
      <c r="H55" s="81">
        <v>1</v>
      </c>
    </row>
    <row r="56" spans="2:8" ht="15" customHeight="1" x14ac:dyDescent="0.4">
      <c r="B56" s="54"/>
      <c r="C56" s="57"/>
      <c r="D56" s="47"/>
      <c r="E56" s="49"/>
      <c r="F56" s="38"/>
      <c r="G56" s="30"/>
      <c r="H56" s="80"/>
    </row>
    <row r="57" spans="2:8" ht="15" customHeight="1" x14ac:dyDescent="0.4">
      <c r="B57" s="54"/>
      <c r="C57" s="57"/>
      <c r="D57" s="47"/>
      <c r="E57" s="49" t="s">
        <v>7</v>
      </c>
      <c r="F57" s="38">
        <v>2</v>
      </c>
      <c r="G57" s="29">
        <v>2</v>
      </c>
      <c r="H57" s="79">
        <v>2</v>
      </c>
    </row>
    <row r="58" spans="2:8" ht="15" customHeight="1" x14ac:dyDescent="0.4">
      <c r="B58" s="54"/>
      <c r="C58" s="57"/>
      <c r="D58" s="47"/>
      <c r="E58" s="49"/>
      <c r="F58" s="38"/>
      <c r="G58" s="30"/>
      <c r="H58" s="80"/>
    </row>
    <row r="59" spans="2:8" ht="15" customHeight="1" x14ac:dyDescent="0.4">
      <c r="B59" s="54"/>
      <c r="C59" s="57"/>
      <c r="D59" s="43" t="s">
        <v>19</v>
      </c>
      <c r="E59" s="49" t="s">
        <v>6</v>
      </c>
      <c r="F59" s="38">
        <v>3</v>
      </c>
      <c r="G59" s="29">
        <v>3</v>
      </c>
      <c r="H59" s="79">
        <v>3</v>
      </c>
    </row>
    <row r="60" spans="2:8" ht="15" customHeight="1" x14ac:dyDescent="0.4">
      <c r="B60" s="54"/>
      <c r="C60" s="57"/>
      <c r="D60" s="43"/>
      <c r="E60" s="49"/>
      <c r="F60" s="38"/>
      <c r="G60" s="30"/>
      <c r="H60" s="80"/>
    </row>
    <row r="61" spans="2:8" ht="15" customHeight="1" x14ac:dyDescent="0.4">
      <c r="B61" s="54"/>
      <c r="C61" s="57"/>
      <c r="D61" s="43"/>
      <c r="E61" s="49" t="s">
        <v>9</v>
      </c>
      <c r="F61" s="38">
        <v>37</v>
      </c>
      <c r="G61" s="29">
        <v>37</v>
      </c>
      <c r="H61" s="79">
        <v>37</v>
      </c>
    </row>
    <row r="62" spans="2:8" ht="15" customHeight="1" x14ac:dyDescent="0.4">
      <c r="B62" s="54"/>
      <c r="C62" s="57"/>
      <c r="D62" s="43"/>
      <c r="E62" s="49"/>
      <c r="F62" s="38"/>
      <c r="G62" s="30"/>
      <c r="H62" s="80"/>
    </row>
    <row r="63" spans="2:8" ht="15" customHeight="1" x14ac:dyDescent="0.4">
      <c r="B63" s="54"/>
      <c r="C63" s="57"/>
      <c r="D63" s="43" t="s">
        <v>10</v>
      </c>
      <c r="E63" s="49" t="s">
        <v>6</v>
      </c>
      <c r="F63" s="38">
        <v>1</v>
      </c>
      <c r="G63" s="29">
        <v>1</v>
      </c>
      <c r="H63" s="79">
        <v>1</v>
      </c>
    </row>
    <row r="64" spans="2:8" ht="15" customHeight="1" x14ac:dyDescent="0.4">
      <c r="B64" s="54"/>
      <c r="C64" s="57"/>
      <c r="D64" s="43"/>
      <c r="E64" s="49"/>
      <c r="F64" s="38"/>
      <c r="G64" s="30"/>
      <c r="H64" s="80"/>
    </row>
    <row r="65" spans="2:8" ht="15" customHeight="1" x14ac:dyDescent="0.4">
      <c r="B65" s="54"/>
      <c r="C65" s="57"/>
      <c r="D65" s="43"/>
      <c r="E65" s="49" t="s">
        <v>9</v>
      </c>
      <c r="F65" s="38">
        <v>1</v>
      </c>
      <c r="G65" s="29">
        <v>1</v>
      </c>
      <c r="H65" s="79">
        <v>1</v>
      </c>
    </row>
    <row r="66" spans="2:8" ht="15" customHeight="1" x14ac:dyDescent="0.4">
      <c r="B66" s="54"/>
      <c r="C66" s="57"/>
      <c r="D66" s="43"/>
      <c r="E66" s="49"/>
      <c r="F66" s="38"/>
      <c r="G66" s="30"/>
      <c r="H66" s="80"/>
    </row>
    <row r="67" spans="2:8" ht="15" customHeight="1" thickBot="1" x14ac:dyDescent="0.45">
      <c r="B67" s="55"/>
      <c r="C67" s="59"/>
      <c r="D67" s="52"/>
      <c r="E67" s="12" t="s">
        <v>11</v>
      </c>
      <c r="F67" s="20">
        <v>1</v>
      </c>
      <c r="G67" s="20">
        <v>1</v>
      </c>
      <c r="H67" s="73">
        <v>1</v>
      </c>
    </row>
    <row r="68" spans="2:8" ht="15" customHeight="1" x14ac:dyDescent="0.4">
      <c r="B68" s="40" t="s">
        <v>21</v>
      </c>
      <c r="C68" s="41"/>
      <c r="D68" s="46" t="s">
        <v>5</v>
      </c>
      <c r="E68" s="48" t="s">
        <v>6</v>
      </c>
      <c r="F68" s="37">
        <v>4</v>
      </c>
      <c r="G68" s="28">
        <v>3</v>
      </c>
      <c r="H68" s="77">
        <v>5</v>
      </c>
    </row>
    <row r="69" spans="2:8" ht="15" customHeight="1" x14ac:dyDescent="0.4">
      <c r="B69" s="42"/>
      <c r="C69" s="43"/>
      <c r="D69" s="47"/>
      <c r="E69" s="49"/>
      <c r="F69" s="35"/>
      <c r="G69" s="26"/>
      <c r="H69" s="76"/>
    </row>
    <row r="70" spans="2:8" ht="15" customHeight="1" x14ac:dyDescent="0.4">
      <c r="B70" s="42"/>
      <c r="C70" s="43"/>
      <c r="D70" s="47"/>
      <c r="E70" s="49" t="s">
        <v>7</v>
      </c>
      <c r="F70" s="35">
        <v>1</v>
      </c>
      <c r="G70" s="25">
        <v>1</v>
      </c>
      <c r="H70" s="75">
        <v>22</v>
      </c>
    </row>
    <row r="71" spans="2:8" ht="15" customHeight="1" x14ac:dyDescent="0.4">
      <c r="B71" s="42"/>
      <c r="C71" s="43"/>
      <c r="D71" s="47"/>
      <c r="E71" s="49"/>
      <c r="F71" s="35"/>
      <c r="G71" s="26"/>
      <c r="H71" s="76"/>
    </row>
    <row r="72" spans="2:8" ht="15" customHeight="1" x14ac:dyDescent="0.4">
      <c r="B72" s="42"/>
      <c r="C72" s="43"/>
      <c r="D72" s="43" t="s">
        <v>8</v>
      </c>
      <c r="E72" s="49" t="s">
        <v>6</v>
      </c>
      <c r="F72" s="35">
        <v>14</v>
      </c>
      <c r="G72" s="25">
        <v>13</v>
      </c>
      <c r="H72" s="75">
        <v>13</v>
      </c>
    </row>
    <row r="73" spans="2:8" ht="15" customHeight="1" x14ac:dyDescent="0.4">
      <c r="B73" s="42"/>
      <c r="C73" s="43"/>
      <c r="D73" s="43"/>
      <c r="E73" s="49"/>
      <c r="F73" s="35"/>
      <c r="G73" s="26"/>
      <c r="H73" s="76"/>
    </row>
    <row r="74" spans="2:8" ht="15" customHeight="1" x14ac:dyDescent="0.4">
      <c r="B74" s="42"/>
      <c r="C74" s="43"/>
      <c r="D74" s="43"/>
      <c r="E74" s="49" t="s">
        <v>9</v>
      </c>
      <c r="F74" s="35">
        <v>12</v>
      </c>
      <c r="G74" s="25">
        <v>11</v>
      </c>
      <c r="H74" s="75">
        <v>11</v>
      </c>
    </row>
    <row r="75" spans="2:8" ht="15" customHeight="1" x14ac:dyDescent="0.4">
      <c r="B75" s="42"/>
      <c r="C75" s="43"/>
      <c r="D75" s="43"/>
      <c r="E75" s="49"/>
      <c r="F75" s="35"/>
      <c r="G75" s="26"/>
      <c r="H75" s="76"/>
    </row>
    <row r="76" spans="2:8" ht="15" customHeight="1" x14ac:dyDescent="0.4">
      <c r="B76" s="42"/>
      <c r="C76" s="43"/>
      <c r="D76" s="47" t="s">
        <v>10</v>
      </c>
      <c r="E76" s="49" t="s">
        <v>6</v>
      </c>
      <c r="F76" s="35">
        <v>27</v>
      </c>
      <c r="G76" s="25">
        <v>27</v>
      </c>
      <c r="H76" s="75">
        <v>27</v>
      </c>
    </row>
    <row r="77" spans="2:8" ht="15" customHeight="1" x14ac:dyDescent="0.4">
      <c r="B77" s="42"/>
      <c r="C77" s="43"/>
      <c r="D77" s="47"/>
      <c r="E77" s="49"/>
      <c r="F77" s="35"/>
      <c r="G77" s="26"/>
      <c r="H77" s="76"/>
    </row>
    <row r="78" spans="2:8" ht="15" customHeight="1" x14ac:dyDescent="0.4">
      <c r="B78" s="42"/>
      <c r="C78" s="43"/>
      <c r="D78" s="47"/>
      <c r="E78" s="49" t="s">
        <v>9</v>
      </c>
      <c r="F78" s="35">
        <v>155</v>
      </c>
      <c r="G78" s="25">
        <v>155</v>
      </c>
      <c r="H78" s="75">
        <v>155</v>
      </c>
    </row>
    <row r="79" spans="2:8" ht="15" customHeight="1" x14ac:dyDescent="0.4">
      <c r="B79" s="42"/>
      <c r="C79" s="43"/>
      <c r="D79" s="47"/>
      <c r="E79" s="49"/>
      <c r="F79" s="35"/>
      <c r="G79" s="26"/>
      <c r="H79" s="76"/>
    </row>
    <row r="80" spans="2:8" ht="15" customHeight="1" thickBot="1" x14ac:dyDescent="0.45">
      <c r="B80" s="44"/>
      <c r="C80" s="45"/>
      <c r="D80" s="50"/>
      <c r="E80" s="6" t="s">
        <v>11</v>
      </c>
      <c r="F80" s="21">
        <v>3.2070595869933022E-2</v>
      </c>
      <c r="G80" s="21">
        <v>3.1665005678262685E-2</v>
      </c>
      <c r="H80" s="74">
        <v>3.2000000000000001E-2</v>
      </c>
    </row>
    <row r="81" spans="2:8" ht="15" customHeight="1" x14ac:dyDescent="0.4">
      <c r="B81" s="40" t="s">
        <v>22</v>
      </c>
      <c r="C81" s="41"/>
      <c r="D81" s="46" t="s">
        <v>5</v>
      </c>
      <c r="E81" s="48" t="s">
        <v>6</v>
      </c>
      <c r="F81" s="37">
        <v>22</v>
      </c>
      <c r="G81" s="28">
        <v>25</v>
      </c>
      <c r="H81" s="77">
        <v>25</v>
      </c>
    </row>
    <row r="82" spans="2:8" ht="15" customHeight="1" x14ac:dyDescent="0.4">
      <c r="B82" s="42"/>
      <c r="C82" s="43"/>
      <c r="D82" s="47"/>
      <c r="E82" s="49"/>
      <c r="F82" s="35"/>
      <c r="G82" s="26"/>
      <c r="H82" s="76"/>
    </row>
    <row r="83" spans="2:8" ht="15" customHeight="1" x14ac:dyDescent="0.4">
      <c r="B83" s="42"/>
      <c r="C83" s="43"/>
      <c r="D83" s="47"/>
      <c r="E83" s="49" t="s">
        <v>7</v>
      </c>
      <c r="F83" s="35">
        <v>54</v>
      </c>
      <c r="G83" s="25">
        <v>83</v>
      </c>
      <c r="H83" s="75">
        <v>68</v>
      </c>
    </row>
    <row r="84" spans="2:8" ht="15" customHeight="1" x14ac:dyDescent="0.4">
      <c r="B84" s="42"/>
      <c r="C84" s="43"/>
      <c r="D84" s="47"/>
      <c r="E84" s="49"/>
      <c r="F84" s="35"/>
      <c r="G84" s="26"/>
      <c r="H84" s="76"/>
    </row>
    <row r="85" spans="2:8" ht="15" customHeight="1" x14ac:dyDescent="0.4">
      <c r="B85" s="42"/>
      <c r="C85" s="43"/>
      <c r="D85" s="43" t="s">
        <v>8</v>
      </c>
      <c r="E85" s="49" t="s">
        <v>6</v>
      </c>
      <c r="F85" s="35">
        <v>115</v>
      </c>
      <c r="G85" s="25">
        <v>124</v>
      </c>
      <c r="H85" s="75">
        <v>124</v>
      </c>
    </row>
    <row r="86" spans="2:8" ht="15" customHeight="1" x14ac:dyDescent="0.4">
      <c r="B86" s="42"/>
      <c r="C86" s="43"/>
      <c r="D86" s="43"/>
      <c r="E86" s="49"/>
      <c r="F86" s="35"/>
      <c r="G86" s="26"/>
      <c r="H86" s="76"/>
    </row>
    <row r="87" spans="2:8" ht="15" customHeight="1" x14ac:dyDescent="0.4">
      <c r="B87" s="42"/>
      <c r="C87" s="43"/>
      <c r="D87" s="43"/>
      <c r="E87" s="49" t="s">
        <v>9</v>
      </c>
      <c r="F87" s="35">
        <v>185</v>
      </c>
      <c r="G87" s="25">
        <v>227</v>
      </c>
      <c r="H87" s="75">
        <v>227</v>
      </c>
    </row>
    <row r="88" spans="2:8" ht="15" customHeight="1" x14ac:dyDescent="0.4">
      <c r="B88" s="42"/>
      <c r="C88" s="43"/>
      <c r="D88" s="43"/>
      <c r="E88" s="49"/>
      <c r="F88" s="35"/>
      <c r="G88" s="26"/>
      <c r="H88" s="76"/>
    </row>
    <row r="89" spans="2:8" ht="15" customHeight="1" x14ac:dyDescent="0.4">
      <c r="B89" s="42"/>
      <c r="C89" s="43"/>
      <c r="D89" s="47" t="s">
        <v>10</v>
      </c>
      <c r="E89" s="49" t="s">
        <v>6</v>
      </c>
      <c r="F89" s="35">
        <v>259</v>
      </c>
      <c r="G89" s="25">
        <v>261</v>
      </c>
      <c r="H89" s="75">
        <v>263</v>
      </c>
    </row>
    <row r="90" spans="2:8" ht="15" customHeight="1" x14ac:dyDescent="0.4">
      <c r="B90" s="42"/>
      <c r="C90" s="43"/>
      <c r="D90" s="47"/>
      <c r="E90" s="49"/>
      <c r="F90" s="35"/>
      <c r="G90" s="26"/>
      <c r="H90" s="76"/>
    </row>
    <row r="91" spans="2:8" ht="15" customHeight="1" x14ac:dyDescent="0.4">
      <c r="B91" s="42"/>
      <c r="C91" s="43"/>
      <c r="D91" s="47"/>
      <c r="E91" s="49" t="s">
        <v>9</v>
      </c>
      <c r="F91" s="35">
        <v>255</v>
      </c>
      <c r="G91" s="25">
        <v>255</v>
      </c>
      <c r="H91" s="75">
        <v>255</v>
      </c>
    </row>
    <row r="92" spans="2:8" ht="15" customHeight="1" x14ac:dyDescent="0.4">
      <c r="B92" s="42"/>
      <c r="C92" s="43"/>
      <c r="D92" s="47"/>
      <c r="E92" s="49"/>
      <c r="F92" s="35"/>
      <c r="G92" s="26"/>
      <c r="H92" s="76"/>
    </row>
    <row r="93" spans="2:8" ht="15" customHeight="1" thickBot="1" x14ac:dyDescent="0.45">
      <c r="B93" s="44"/>
      <c r="C93" s="45"/>
      <c r="D93" s="50"/>
      <c r="E93" s="6" t="s">
        <v>11</v>
      </c>
      <c r="F93" s="21">
        <v>2.9911088833008841E-2</v>
      </c>
      <c r="G93" s="21">
        <v>3.8983984113571332E-2</v>
      </c>
      <c r="H93" s="74">
        <v>3.9E-2</v>
      </c>
    </row>
    <row r="94" spans="2:8" ht="15" customHeight="1" x14ac:dyDescent="0.4">
      <c r="B94" s="40" t="s">
        <v>23</v>
      </c>
      <c r="C94" s="41"/>
      <c r="D94" s="46" t="s">
        <v>5</v>
      </c>
      <c r="E94" s="48" t="s">
        <v>6</v>
      </c>
      <c r="F94" s="37">
        <v>0</v>
      </c>
      <c r="G94" s="28">
        <v>0</v>
      </c>
      <c r="H94" s="77">
        <v>0</v>
      </c>
    </row>
    <row r="95" spans="2:8" ht="15" customHeight="1" x14ac:dyDescent="0.4">
      <c r="B95" s="42"/>
      <c r="C95" s="43"/>
      <c r="D95" s="47"/>
      <c r="E95" s="49"/>
      <c r="F95" s="35"/>
      <c r="G95" s="26"/>
      <c r="H95" s="76"/>
    </row>
    <row r="96" spans="2:8" ht="15" customHeight="1" x14ac:dyDescent="0.4">
      <c r="B96" s="42"/>
      <c r="C96" s="43"/>
      <c r="D96" s="47"/>
      <c r="E96" s="49" t="s">
        <v>7</v>
      </c>
      <c r="F96" s="35">
        <v>0</v>
      </c>
      <c r="G96" s="25">
        <v>0</v>
      </c>
      <c r="H96" s="75">
        <v>0</v>
      </c>
    </row>
    <row r="97" spans="2:8" ht="15" customHeight="1" x14ac:dyDescent="0.4">
      <c r="B97" s="42"/>
      <c r="C97" s="43"/>
      <c r="D97" s="47"/>
      <c r="E97" s="49"/>
      <c r="F97" s="35"/>
      <c r="G97" s="26"/>
      <c r="H97" s="76"/>
    </row>
    <row r="98" spans="2:8" ht="15" customHeight="1" x14ac:dyDescent="0.4">
      <c r="B98" s="42"/>
      <c r="C98" s="43"/>
      <c r="D98" s="43" t="s">
        <v>8</v>
      </c>
      <c r="E98" s="49" t="s">
        <v>6</v>
      </c>
      <c r="F98" s="35">
        <v>0</v>
      </c>
      <c r="G98" s="25">
        <v>0</v>
      </c>
      <c r="H98" s="75">
        <v>0</v>
      </c>
    </row>
    <row r="99" spans="2:8" ht="15" customHeight="1" x14ac:dyDescent="0.4">
      <c r="B99" s="42"/>
      <c r="C99" s="43"/>
      <c r="D99" s="43"/>
      <c r="E99" s="49"/>
      <c r="F99" s="35"/>
      <c r="G99" s="26"/>
      <c r="H99" s="76"/>
    </row>
    <row r="100" spans="2:8" ht="15" customHeight="1" x14ac:dyDescent="0.4">
      <c r="B100" s="42"/>
      <c r="C100" s="43"/>
      <c r="D100" s="43"/>
      <c r="E100" s="49" t="s">
        <v>9</v>
      </c>
      <c r="F100" s="35">
        <v>0</v>
      </c>
      <c r="G100" s="25">
        <v>0</v>
      </c>
      <c r="H100" s="75">
        <v>0</v>
      </c>
    </row>
    <row r="101" spans="2:8" ht="15" customHeight="1" x14ac:dyDescent="0.4">
      <c r="B101" s="42"/>
      <c r="C101" s="43"/>
      <c r="D101" s="43"/>
      <c r="E101" s="49"/>
      <c r="F101" s="35"/>
      <c r="G101" s="26"/>
      <c r="H101" s="76"/>
    </row>
    <row r="102" spans="2:8" ht="15" customHeight="1" x14ac:dyDescent="0.4">
      <c r="B102" s="42"/>
      <c r="C102" s="43"/>
      <c r="D102" s="47" t="s">
        <v>10</v>
      </c>
      <c r="E102" s="49" t="s">
        <v>6</v>
      </c>
      <c r="F102" s="35">
        <v>0</v>
      </c>
      <c r="G102" s="25">
        <v>0</v>
      </c>
      <c r="H102" s="75">
        <v>0</v>
      </c>
    </row>
    <row r="103" spans="2:8" ht="15" customHeight="1" x14ac:dyDescent="0.4">
      <c r="B103" s="42"/>
      <c r="C103" s="43"/>
      <c r="D103" s="47"/>
      <c r="E103" s="49"/>
      <c r="F103" s="35"/>
      <c r="G103" s="26"/>
      <c r="H103" s="76"/>
    </row>
    <row r="104" spans="2:8" ht="15" customHeight="1" x14ac:dyDescent="0.4">
      <c r="B104" s="42"/>
      <c r="C104" s="43"/>
      <c r="D104" s="47"/>
      <c r="E104" s="49" t="s">
        <v>9</v>
      </c>
      <c r="F104" s="35">
        <v>0</v>
      </c>
      <c r="G104" s="25">
        <v>0</v>
      </c>
      <c r="H104" s="75">
        <v>0</v>
      </c>
    </row>
    <row r="105" spans="2:8" ht="15" customHeight="1" x14ac:dyDescent="0.4">
      <c r="B105" s="42"/>
      <c r="C105" s="43"/>
      <c r="D105" s="47"/>
      <c r="E105" s="49"/>
      <c r="F105" s="35"/>
      <c r="G105" s="26"/>
      <c r="H105" s="76"/>
    </row>
    <row r="106" spans="2:8" ht="15" customHeight="1" thickBot="1" x14ac:dyDescent="0.45">
      <c r="B106" s="44"/>
      <c r="C106" s="45"/>
      <c r="D106" s="50"/>
      <c r="E106" s="6" t="s">
        <v>11</v>
      </c>
      <c r="F106" s="21">
        <v>0</v>
      </c>
      <c r="G106" s="21">
        <v>0</v>
      </c>
      <c r="H106" s="74">
        <v>0</v>
      </c>
    </row>
    <row r="107" spans="2:8" ht="15" customHeight="1" x14ac:dyDescent="0.4">
      <c r="B107" s="40" t="s">
        <v>24</v>
      </c>
      <c r="C107" s="41"/>
      <c r="D107" s="46" t="s">
        <v>18</v>
      </c>
      <c r="E107" s="48" t="s">
        <v>6</v>
      </c>
      <c r="F107" s="37">
        <v>6</v>
      </c>
      <c r="G107" s="28">
        <v>6</v>
      </c>
      <c r="H107" s="77">
        <v>6</v>
      </c>
    </row>
    <row r="108" spans="2:8" ht="15" customHeight="1" x14ac:dyDescent="0.4">
      <c r="B108" s="42"/>
      <c r="C108" s="43"/>
      <c r="D108" s="47"/>
      <c r="E108" s="49"/>
      <c r="F108" s="35"/>
      <c r="G108" s="26"/>
      <c r="H108" s="76"/>
    </row>
    <row r="109" spans="2:8" ht="15" customHeight="1" x14ac:dyDescent="0.4">
      <c r="B109" s="42"/>
      <c r="C109" s="43"/>
      <c r="D109" s="47"/>
      <c r="E109" s="49" t="s">
        <v>7</v>
      </c>
      <c r="F109" s="35">
        <v>295</v>
      </c>
      <c r="G109" s="25">
        <v>295</v>
      </c>
      <c r="H109" s="75">
        <v>295</v>
      </c>
    </row>
    <row r="110" spans="2:8" ht="15" customHeight="1" x14ac:dyDescent="0.4">
      <c r="B110" s="42"/>
      <c r="C110" s="43"/>
      <c r="D110" s="47"/>
      <c r="E110" s="49"/>
      <c r="F110" s="35"/>
      <c r="G110" s="26"/>
      <c r="H110" s="76"/>
    </row>
    <row r="111" spans="2:8" ht="15" customHeight="1" x14ac:dyDescent="0.4">
      <c r="B111" s="42"/>
      <c r="C111" s="43"/>
      <c r="D111" s="43" t="s">
        <v>19</v>
      </c>
      <c r="E111" s="49" t="s">
        <v>6</v>
      </c>
      <c r="F111" s="35">
        <v>3</v>
      </c>
      <c r="G111" s="25">
        <v>3</v>
      </c>
      <c r="H111" s="75">
        <v>3</v>
      </c>
    </row>
    <row r="112" spans="2:8" ht="15" customHeight="1" x14ac:dyDescent="0.4">
      <c r="B112" s="42"/>
      <c r="C112" s="43"/>
      <c r="D112" s="47"/>
      <c r="E112" s="49"/>
      <c r="F112" s="35"/>
      <c r="G112" s="26"/>
      <c r="H112" s="76"/>
    </row>
    <row r="113" spans="2:8" ht="15" customHeight="1" x14ac:dyDescent="0.4">
      <c r="B113" s="42"/>
      <c r="C113" s="43"/>
      <c r="D113" s="47"/>
      <c r="E113" s="49" t="s">
        <v>9</v>
      </c>
      <c r="F113" s="35">
        <v>143</v>
      </c>
      <c r="G113" s="25">
        <v>143</v>
      </c>
      <c r="H113" s="75">
        <v>143</v>
      </c>
    </row>
    <row r="114" spans="2:8" ht="15" customHeight="1" x14ac:dyDescent="0.4">
      <c r="B114" s="42"/>
      <c r="C114" s="43"/>
      <c r="D114" s="47"/>
      <c r="E114" s="49"/>
      <c r="F114" s="35"/>
      <c r="G114" s="26"/>
      <c r="H114" s="76"/>
    </row>
    <row r="115" spans="2:8" ht="15" customHeight="1" x14ac:dyDescent="0.4">
      <c r="B115" s="42"/>
      <c r="C115" s="43"/>
      <c r="D115" s="47" t="s">
        <v>10</v>
      </c>
      <c r="E115" s="49" t="s">
        <v>6</v>
      </c>
      <c r="F115" s="35">
        <v>12</v>
      </c>
      <c r="G115" s="25">
        <v>12</v>
      </c>
      <c r="H115" s="75">
        <v>12</v>
      </c>
    </row>
    <row r="116" spans="2:8" ht="15" customHeight="1" x14ac:dyDescent="0.4">
      <c r="B116" s="42"/>
      <c r="C116" s="43"/>
      <c r="D116" s="47"/>
      <c r="E116" s="49"/>
      <c r="F116" s="35"/>
      <c r="G116" s="26"/>
      <c r="H116" s="76"/>
    </row>
    <row r="117" spans="2:8" ht="15" customHeight="1" x14ac:dyDescent="0.4">
      <c r="B117" s="42"/>
      <c r="C117" s="43"/>
      <c r="D117" s="47"/>
      <c r="E117" s="49" t="s">
        <v>9</v>
      </c>
      <c r="F117" s="35">
        <v>319</v>
      </c>
      <c r="G117" s="25">
        <v>319</v>
      </c>
      <c r="H117" s="75">
        <v>319</v>
      </c>
    </row>
    <row r="118" spans="2:8" ht="15" customHeight="1" thickBot="1" x14ac:dyDescent="0.45">
      <c r="B118" s="44"/>
      <c r="C118" s="45"/>
      <c r="D118" s="50"/>
      <c r="E118" s="51"/>
      <c r="F118" s="36"/>
      <c r="G118" s="27"/>
      <c r="H118" s="78"/>
    </row>
    <row r="119" spans="2:8" ht="15" customHeight="1" x14ac:dyDescent="0.4">
      <c r="B119" s="40" t="s">
        <v>25</v>
      </c>
      <c r="C119" s="41"/>
      <c r="D119" s="46" t="s">
        <v>18</v>
      </c>
      <c r="E119" s="48" t="s">
        <v>6</v>
      </c>
      <c r="F119" s="37">
        <v>157</v>
      </c>
      <c r="G119" s="28">
        <v>178</v>
      </c>
      <c r="H119" s="77">
        <v>178</v>
      </c>
    </row>
    <row r="120" spans="2:8" ht="15" customHeight="1" x14ac:dyDescent="0.4">
      <c r="B120" s="42"/>
      <c r="C120" s="43"/>
      <c r="D120" s="47"/>
      <c r="E120" s="49"/>
      <c r="F120" s="35"/>
      <c r="G120" s="26"/>
      <c r="H120" s="76"/>
    </row>
    <row r="121" spans="2:8" ht="15" customHeight="1" x14ac:dyDescent="0.4">
      <c r="B121" s="42"/>
      <c r="C121" s="43"/>
      <c r="D121" s="47"/>
      <c r="E121" s="49" t="s">
        <v>7</v>
      </c>
      <c r="F121" s="35">
        <v>274</v>
      </c>
      <c r="G121" s="25">
        <v>333</v>
      </c>
      <c r="H121" s="75">
        <v>451</v>
      </c>
    </row>
    <row r="122" spans="2:8" ht="15" customHeight="1" x14ac:dyDescent="0.4">
      <c r="B122" s="42"/>
      <c r="C122" s="43"/>
      <c r="D122" s="47"/>
      <c r="E122" s="49"/>
      <c r="F122" s="35"/>
      <c r="G122" s="26"/>
      <c r="H122" s="76"/>
    </row>
    <row r="123" spans="2:8" ht="15" customHeight="1" x14ac:dyDescent="0.4">
      <c r="B123" s="42"/>
      <c r="C123" s="43"/>
      <c r="D123" s="43" t="s">
        <v>19</v>
      </c>
      <c r="E123" s="49" t="s">
        <v>6</v>
      </c>
      <c r="F123" s="35">
        <v>18</v>
      </c>
      <c r="G123" s="25">
        <v>18</v>
      </c>
      <c r="H123" s="75">
        <v>18</v>
      </c>
    </row>
    <row r="124" spans="2:8" ht="15" customHeight="1" x14ac:dyDescent="0.4">
      <c r="B124" s="42"/>
      <c r="C124" s="43"/>
      <c r="D124" s="47"/>
      <c r="E124" s="49"/>
      <c r="F124" s="35"/>
      <c r="G124" s="26"/>
      <c r="H124" s="76"/>
    </row>
    <row r="125" spans="2:8" ht="15" customHeight="1" x14ac:dyDescent="0.4">
      <c r="B125" s="42"/>
      <c r="C125" s="43"/>
      <c r="D125" s="47"/>
      <c r="E125" s="49" t="s">
        <v>9</v>
      </c>
      <c r="F125" s="35">
        <v>28</v>
      </c>
      <c r="G125" s="25">
        <v>28</v>
      </c>
      <c r="H125" s="75">
        <v>28</v>
      </c>
    </row>
    <row r="126" spans="2:8" ht="15" customHeight="1" x14ac:dyDescent="0.4">
      <c r="B126" s="42"/>
      <c r="C126" s="43"/>
      <c r="D126" s="47"/>
      <c r="E126" s="49"/>
      <c r="F126" s="35"/>
      <c r="G126" s="26"/>
      <c r="H126" s="76"/>
    </row>
    <row r="127" spans="2:8" ht="15" customHeight="1" x14ac:dyDescent="0.4">
      <c r="B127" s="42"/>
      <c r="C127" s="43"/>
      <c r="D127" s="47" t="s">
        <v>10</v>
      </c>
      <c r="E127" s="49" t="s">
        <v>6</v>
      </c>
      <c r="F127" s="35">
        <v>0</v>
      </c>
      <c r="G127" s="25">
        <v>1</v>
      </c>
      <c r="H127" s="75">
        <v>1</v>
      </c>
    </row>
    <row r="128" spans="2:8" ht="15" customHeight="1" x14ac:dyDescent="0.4">
      <c r="B128" s="42"/>
      <c r="C128" s="43"/>
      <c r="D128" s="47"/>
      <c r="E128" s="49"/>
      <c r="F128" s="35"/>
      <c r="G128" s="26"/>
      <c r="H128" s="76"/>
    </row>
    <row r="129" spans="2:8" ht="15" customHeight="1" x14ac:dyDescent="0.4">
      <c r="B129" s="42"/>
      <c r="C129" s="43"/>
      <c r="D129" s="47"/>
      <c r="E129" s="49" t="s">
        <v>9</v>
      </c>
      <c r="F129" s="35">
        <v>0</v>
      </c>
      <c r="G129" s="25">
        <v>0</v>
      </c>
      <c r="H129" s="75">
        <v>0</v>
      </c>
    </row>
    <row r="130" spans="2:8" ht="15" customHeight="1" thickBot="1" x14ac:dyDescent="0.45">
      <c r="B130" s="44"/>
      <c r="C130" s="45"/>
      <c r="D130" s="50"/>
      <c r="E130" s="51"/>
      <c r="F130" s="36"/>
      <c r="G130" s="27"/>
      <c r="H130" s="78"/>
    </row>
    <row r="131" spans="2:8" ht="15" customHeight="1" x14ac:dyDescent="0.4">
      <c r="B131" s="40" t="s">
        <v>26</v>
      </c>
      <c r="C131" s="41"/>
      <c r="D131" s="46" t="s">
        <v>18</v>
      </c>
      <c r="E131" s="48" t="s">
        <v>6</v>
      </c>
      <c r="F131" s="37">
        <v>0</v>
      </c>
      <c r="G131" s="28">
        <v>0</v>
      </c>
      <c r="H131" s="77">
        <v>0</v>
      </c>
    </row>
    <row r="132" spans="2:8" ht="15" customHeight="1" x14ac:dyDescent="0.4">
      <c r="B132" s="42"/>
      <c r="C132" s="43"/>
      <c r="D132" s="47"/>
      <c r="E132" s="49"/>
      <c r="F132" s="35"/>
      <c r="G132" s="26"/>
      <c r="H132" s="76"/>
    </row>
    <row r="133" spans="2:8" ht="15" customHeight="1" x14ac:dyDescent="0.4">
      <c r="B133" s="42"/>
      <c r="C133" s="43"/>
      <c r="D133" s="47"/>
      <c r="E133" s="49" t="s">
        <v>7</v>
      </c>
      <c r="F133" s="35">
        <v>0</v>
      </c>
      <c r="G133" s="25">
        <v>0</v>
      </c>
      <c r="H133" s="75">
        <v>0</v>
      </c>
    </row>
    <row r="134" spans="2:8" ht="15" customHeight="1" x14ac:dyDescent="0.4">
      <c r="B134" s="42"/>
      <c r="C134" s="43"/>
      <c r="D134" s="47"/>
      <c r="E134" s="49"/>
      <c r="F134" s="35"/>
      <c r="G134" s="26"/>
      <c r="H134" s="76"/>
    </row>
    <row r="135" spans="2:8" ht="15" customHeight="1" x14ac:dyDescent="0.4">
      <c r="B135" s="42"/>
      <c r="C135" s="43"/>
      <c r="D135" s="43" t="s">
        <v>19</v>
      </c>
      <c r="E135" s="49" t="s">
        <v>6</v>
      </c>
      <c r="F135" s="35">
        <v>3</v>
      </c>
      <c r="G135" s="25">
        <v>3</v>
      </c>
      <c r="H135" s="75">
        <v>3</v>
      </c>
    </row>
    <row r="136" spans="2:8" ht="15" customHeight="1" x14ac:dyDescent="0.4">
      <c r="B136" s="42"/>
      <c r="C136" s="43"/>
      <c r="D136" s="47"/>
      <c r="E136" s="49"/>
      <c r="F136" s="35"/>
      <c r="G136" s="26"/>
      <c r="H136" s="76"/>
    </row>
    <row r="137" spans="2:8" ht="15" customHeight="1" x14ac:dyDescent="0.4">
      <c r="B137" s="42"/>
      <c r="C137" s="43"/>
      <c r="D137" s="47"/>
      <c r="E137" s="49" t="s">
        <v>9</v>
      </c>
      <c r="F137" s="35">
        <v>44</v>
      </c>
      <c r="G137" s="25">
        <v>44</v>
      </c>
      <c r="H137" s="75">
        <v>44</v>
      </c>
    </row>
    <row r="138" spans="2:8" ht="15" customHeight="1" x14ac:dyDescent="0.4">
      <c r="B138" s="42"/>
      <c r="C138" s="43"/>
      <c r="D138" s="47"/>
      <c r="E138" s="49"/>
      <c r="F138" s="35"/>
      <c r="G138" s="26"/>
      <c r="H138" s="76"/>
    </row>
    <row r="139" spans="2:8" ht="15" customHeight="1" x14ac:dyDescent="0.4">
      <c r="B139" s="42"/>
      <c r="C139" s="43"/>
      <c r="D139" s="47" t="s">
        <v>10</v>
      </c>
      <c r="E139" s="49" t="s">
        <v>6</v>
      </c>
      <c r="F139" s="35">
        <v>3</v>
      </c>
      <c r="G139" s="25">
        <v>3</v>
      </c>
      <c r="H139" s="75">
        <v>3</v>
      </c>
    </row>
    <row r="140" spans="2:8" ht="15" customHeight="1" x14ac:dyDescent="0.4">
      <c r="B140" s="42"/>
      <c r="C140" s="43"/>
      <c r="D140" s="47"/>
      <c r="E140" s="49"/>
      <c r="F140" s="35"/>
      <c r="G140" s="24"/>
      <c r="H140" s="75"/>
    </row>
    <row r="141" spans="2:8" ht="15" customHeight="1" x14ac:dyDescent="0.4">
      <c r="B141" s="42"/>
      <c r="C141" s="43"/>
      <c r="D141" s="47"/>
      <c r="E141" s="49" t="s">
        <v>9</v>
      </c>
      <c r="F141" s="35">
        <v>186</v>
      </c>
      <c r="G141" s="25">
        <v>186</v>
      </c>
      <c r="H141" s="75">
        <v>186</v>
      </c>
    </row>
    <row r="142" spans="2:8" ht="15" customHeight="1" thickBot="1" x14ac:dyDescent="0.45">
      <c r="B142" s="44"/>
      <c r="C142" s="45"/>
      <c r="D142" s="50"/>
      <c r="E142" s="51"/>
      <c r="F142" s="36"/>
      <c r="G142" s="27"/>
      <c r="H142" s="78"/>
    </row>
    <row r="143" spans="2:8" ht="15" customHeight="1" x14ac:dyDescent="0.4">
      <c r="B143" s="13"/>
      <c r="C143" s="13"/>
      <c r="D143" s="14"/>
      <c r="E143" s="14"/>
    </row>
    <row r="144" spans="2:8" ht="15" customHeight="1" x14ac:dyDescent="0.4">
      <c r="B144" s="3" t="s">
        <v>27</v>
      </c>
    </row>
    <row r="145" spans="2:8" ht="15" customHeight="1" x14ac:dyDescent="0.4">
      <c r="B145" s="1" t="s">
        <v>28</v>
      </c>
    </row>
    <row r="146" spans="2:8" ht="15" customHeight="1" x14ac:dyDescent="0.4">
      <c r="B146" s="1" t="s">
        <v>29</v>
      </c>
      <c r="C146" s="15"/>
    </row>
    <row r="147" spans="2:8" ht="15" customHeight="1" x14ac:dyDescent="0.4">
      <c r="B147" s="1" t="s">
        <v>30</v>
      </c>
      <c r="C147" s="15"/>
    </row>
    <row r="148" spans="2:8" s="1" customFormat="1" ht="15" customHeight="1" x14ac:dyDescent="0.4">
      <c r="B148" s="1" t="s">
        <v>31</v>
      </c>
      <c r="F148" s="22"/>
      <c r="G148" s="22"/>
      <c r="H148" s="22"/>
    </row>
  </sheetData>
  <mergeCells count="293">
    <mergeCell ref="H139:H140"/>
    <mergeCell ref="H133:H134"/>
    <mergeCell ref="H135:H136"/>
    <mergeCell ref="H137:H138"/>
    <mergeCell ref="H139:H140"/>
    <mergeCell ref="H141:H142"/>
    <mergeCell ref="H115:H116"/>
    <mergeCell ref="H117:H118"/>
    <mergeCell ref="H119:H120"/>
    <mergeCell ref="H121:H122"/>
    <mergeCell ref="H123:H124"/>
    <mergeCell ref="H125:H126"/>
    <mergeCell ref="H127:H128"/>
    <mergeCell ref="H129:H130"/>
    <mergeCell ref="H131:H132"/>
    <mergeCell ref="H96:H97"/>
    <mergeCell ref="H98:H99"/>
    <mergeCell ref="H100:H101"/>
    <mergeCell ref="H102:H103"/>
    <mergeCell ref="H104:H105"/>
    <mergeCell ref="H107:H108"/>
    <mergeCell ref="H109:H110"/>
    <mergeCell ref="H111:H112"/>
    <mergeCell ref="H113:H114"/>
    <mergeCell ref="H50:H51"/>
    <mergeCell ref="H52:H53"/>
    <mergeCell ref="H55:H56"/>
    <mergeCell ref="H57:H58"/>
    <mergeCell ref="H59:H60"/>
    <mergeCell ref="H61:H62"/>
    <mergeCell ref="H63:H64"/>
    <mergeCell ref="H65:H66"/>
    <mergeCell ref="H68:H69"/>
    <mergeCell ref="H26:H27"/>
    <mergeCell ref="H30:H31"/>
    <mergeCell ref="H32:H33"/>
    <mergeCell ref="H34:H35"/>
    <mergeCell ref="H38:H39"/>
    <mergeCell ref="H42:H43"/>
    <mergeCell ref="H44:H45"/>
    <mergeCell ref="H46:H47"/>
    <mergeCell ref="H48:H49"/>
    <mergeCell ref="H5:H6"/>
    <mergeCell ref="H9:H10"/>
    <mergeCell ref="H7:H8"/>
    <mergeCell ref="H13:H14"/>
    <mergeCell ref="H18:H19"/>
    <mergeCell ref="H20:H21"/>
    <mergeCell ref="H22:H23"/>
    <mergeCell ref="B4:C4"/>
    <mergeCell ref="B5:C17"/>
    <mergeCell ref="D5:D8"/>
    <mergeCell ref="E5:E6"/>
    <mergeCell ref="D9:D12"/>
    <mergeCell ref="E9:E10"/>
    <mergeCell ref="G9:G10"/>
    <mergeCell ref="E11:E12"/>
    <mergeCell ref="D13:D17"/>
    <mergeCell ref="E13:E14"/>
    <mergeCell ref="G13:G14"/>
    <mergeCell ref="E15:E16"/>
    <mergeCell ref="G5:G6"/>
    <mergeCell ref="E7:E8"/>
    <mergeCell ref="G7:G8"/>
    <mergeCell ref="F5:F6"/>
    <mergeCell ref="F7:F8"/>
    <mergeCell ref="F9:F10"/>
    <mergeCell ref="F13:F14"/>
    <mergeCell ref="G18:G19"/>
    <mergeCell ref="E20:E21"/>
    <mergeCell ref="G20:G21"/>
    <mergeCell ref="B18:B41"/>
    <mergeCell ref="C18:C29"/>
    <mergeCell ref="D18:D21"/>
    <mergeCell ref="E18:E19"/>
    <mergeCell ref="D22:D25"/>
    <mergeCell ref="E22:E23"/>
    <mergeCell ref="C30:C41"/>
    <mergeCell ref="D30:D33"/>
    <mergeCell ref="E30:E31"/>
    <mergeCell ref="D34:D37"/>
    <mergeCell ref="E34:E35"/>
    <mergeCell ref="G22:G23"/>
    <mergeCell ref="E24:E25"/>
    <mergeCell ref="D26:D29"/>
    <mergeCell ref="E26:E27"/>
    <mergeCell ref="G26:G27"/>
    <mergeCell ref="E28:E29"/>
    <mergeCell ref="G34:G35"/>
    <mergeCell ref="E36:E37"/>
    <mergeCell ref="D38:D41"/>
    <mergeCell ref="E38:E39"/>
    <mergeCell ref="E57:E58"/>
    <mergeCell ref="D50:D54"/>
    <mergeCell ref="E50:E51"/>
    <mergeCell ref="G50:G51"/>
    <mergeCell ref="E52:E53"/>
    <mergeCell ref="G38:G39"/>
    <mergeCell ref="E40:E41"/>
    <mergeCell ref="G30:G31"/>
    <mergeCell ref="E32:E33"/>
    <mergeCell ref="G32:G33"/>
    <mergeCell ref="G46:G47"/>
    <mergeCell ref="E48:E49"/>
    <mergeCell ref="G48:G49"/>
    <mergeCell ref="G42:G43"/>
    <mergeCell ref="E44:E45"/>
    <mergeCell ref="G44:G45"/>
    <mergeCell ref="F44:F45"/>
    <mergeCell ref="F46:F47"/>
    <mergeCell ref="F48:F49"/>
    <mergeCell ref="F50:F51"/>
    <mergeCell ref="F52:F53"/>
    <mergeCell ref="F55:F56"/>
    <mergeCell ref="F57:F58"/>
    <mergeCell ref="B81:C93"/>
    <mergeCell ref="D81:D84"/>
    <mergeCell ref="E81:E82"/>
    <mergeCell ref="G61:G62"/>
    <mergeCell ref="D63:D67"/>
    <mergeCell ref="E63:E64"/>
    <mergeCell ref="G63:G64"/>
    <mergeCell ref="G78:G79"/>
    <mergeCell ref="B42:B67"/>
    <mergeCell ref="C42:C54"/>
    <mergeCell ref="D42:D45"/>
    <mergeCell ref="E42:E43"/>
    <mergeCell ref="D46:D49"/>
    <mergeCell ref="E46:E47"/>
    <mergeCell ref="G57:G58"/>
    <mergeCell ref="D59:D62"/>
    <mergeCell ref="E59:E60"/>
    <mergeCell ref="G59:G60"/>
    <mergeCell ref="E61:E62"/>
    <mergeCell ref="G52:G53"/>
    <mergeCell ref="C55:C67"/>
    <mergeCell ref="D55:D58"/>
    <mergeCell ref="E55:E56"/>
    <mergeCell ref="G55:G56"/>
    <mergeCell ref="E70:E71"/>
    <mergeCell ref="G70:G71"/>
    <mergeCell ref="E65:E66"/>
    <mergeCell ref="G65:G66"/>
    <mergeCell ref="B68:C80"/>
    <mergeCell ref="D68:D71"/>
    <mergeCell ref="E68:E69"/>
    <mergeCell ref="G74:G75"/>
    <mergeCell ref="D76:D80"/>
    <mergeCell ref="E76:E77"/>
    <mergeCell ref="G76:G77"/>
    <mergeCell ref="E78:E79"/>
    <mergeCell ref="D72:D75"/>
    <mergeCell ref="E72:E73"/>
    <mergeCell ref="G72:G73"/>
    <mergeCell ref="E74:E75"/>
    <mergeCell ref="F78:F79"/>
    <mergeCell ref="E100:E101"/>
    <mergeCell ref="G100:G101"/>
    <mergeCell ref="G94:G95"/>
    <mergeCell ref="E96:E97"/>
    <mergeCell ref="G96:G97"/>
    <mergeCell ref="B94:C106"/>
    <mergeCell ref="D94:D97"/>
    <mergeCell ref="E94:E95"/>
    <mergeCell ref="D98:D101"/>
    <mergeCell ref="E98:E99"/>
    <mergeCell ref="G104:G105"/>
    <mergeCell ref="F94:F95"/>
    <mergeCell ref="F96:F97"/>
    <mergeCell ref="F98:F99"/>
    <mergeCell ref="F100:F101"/>
    <mergeCell ref="E83:E84"/>
    <mergeCell ref="G89:G90"/>
    <mergeCell ref="E91:E92"/>
    <mergeCell ref="G91:G92"/>
    <mergeCell ref="E87:E88"/>
    <mergeCell ref="G87:G88"/>
    <mergeCell ref="D89:D93"/>
    <mergeCell ref="E89:E90"/>
    <mergeCell ref="G83:G84"/>
    <mergeCell ref="D85:D88"/>
    <mergeCell ref="E85:E86"/>
    <mergeCell ref="G85:G86"/>
    <mergeCell ref="F83:F84"/>
    <mergeCell ref="F85:F86"/>
    <mergeCell ref="F87:F88"/>
    <mergeCell ref="F89:F90"/>
    <mergeCell ref="F91:F92"/>
    <mergeCell ref="B107:C118"/>
    <mergeCell ref="D107:D110"/>
    <mergeCell ref="E107:E108"/>
    <mergeCell ref="G107:G108"/>
    <mergeCell ref="E109:E110"/>
    <mergeCell ref="D102:D106"/>
    <mergeCell ref="E102:E103"/>
    <mergeCell ref="G102:G103"/>
    <mergeCell ref="E104:E105"/>
    <mergeCell ref="G113:G114"/>
    <mergeCell ref="D115:D118"/>
    <mergeCell ref="E115:E116"/>
    <mergeCell ref="G115:G116"/>
    <mergeCell ref="F102:F103"/>
    <mergeCell ref="F104:F105"/>
    <mergeCell ref="F107:F108"/>
    <mergeCell ref="E137:E138"/>
    <mergeCell ref="G137:G138"/>
    <mergeCell ref="D139:D142"/>
    <mergeCell ref="G129:G130"/>
    <mergeCell ref="G109:G110"/>
    <mergeCell ref="D111:D114"/>
    <mergeCell ref="E111:E112"/>
    <mergeCell ref="G111:G112"/>
    <mergeCell ref="E113:E114"/>
    <mergeCell ref="E135:E136"/>
    <mergeCell ref="G119:G120"/>
    <mergeCell ref="E121:E122"/>
    <mergeCell ref="G121:G122"/>
    <mergeCell ref="E117:E118"/>
    <mergeCell ref="G117:G118"/>
    <mergeCell ref="E139:E140"/>
    <mergeCell ref="G133:G134"/>
    <mergeCell ref="D135:D138"/>
    <mergeCell ref="F109:F110"/>
    <mergeCell ref="F111:F112"/>
    <mergeCell ref="F113:F114"/>
    <mergeCell ref="F115:F116"/>
    <mergeCell ref="F117:F118"/>
    <mergeCell ref="F125:F126"/>
    <mergeCell ref="B119:C130"/>
    <mergeCell ref="D119:D122"/>
    <mergeCell ref="E119:E120"/>
    <mergeCell ref="G135:G136"/>
    <mergeCell ref="B131:C142"/>
    <mergeCell ref="D131:D134"/>
    <mergeCell ref="E131:E132"/>
    <mergeCell ref="G131:G132"/>
    <mergeCell ref="E133:E134"/>
    <mergeCell ref="G125:G126"/>
    <mergeCell ref="D127:D130"/>
    <mergeCell ref="E127:E128"/>
    <mergeCell ref="G127:G128"/>
    <mergeCell ref="E129:E130"/>
    <mergeCell ref="D123:D126"/>
    <mergeCell ref="E123:E124"/>
    <mergeCell ref="G123:G124"/>
    <mergeCell ref="E125:E126"/>
    <mergeCell ref="E141:E142"/>
    <mergeCell ref="G141:G142"/>
    <mergeCell ref="F119:F120"/>
    <mergeCell ref="F121:F122"/>
    <mergeCell ref="F123:F124"/>
    <mergeCell ref="F18:F19"/>
    <mergeCell ref="F20:F21"/>
    <mergeCell ref="F22:F23"/>
    <mergeCell ref="F26:F27"/>
    <mergeCell ref="F30:F31"/>
    <mergeCell ref="F32:F33"/>
    <mergeCell ref="F34:F35"/>
    <mergeCell ref="F38:F39"/>
    <mergeCell ref="F42:F43"/>
    <mergeCell ref="F139:F140"/>
    <mergeCell ref="F141:F142"/>
    <mergeCell ref="F59:F60"/>
    <mergeCell ref="F61:F62"/>
    <mergeCell ref="F63:F64"/>
    <mergeCell ref="F65:F66"/>
    <mergeCell ref="F68:F69"/>
    <mergeCell ref="F70:F71"/>
    <mergeCell ref="F72:F73"/>
    <mergeCell ref="F74:F75"/>
    <mergeCell ref="F76:F77"/>
    <mergeCell ref="F81:F82"/>
    <mergeCell ref="F127:F128"/>
    <mergeCell ref="F129:F130"/>
    <mergeCell ref="F131:F132"/>
    <mergeCell ref="F133:F134"/>
    <mergeCell ref="F135:F136"/>
    <mergeCell ref="F137:F138"/>
    <mergeCell ref="G81:G82"/>
    <mergeCell ref="G98:G99"/>
    <mergeCell ref="G68:G69"/>
    <mergeCell ref="H70:H71"/>
    <mergeCell ref="H72:H73"/>
    <mergeCell ref="H74:H75"/>
    <mergeCell ref="H76:H77"/>
    <mergeCell ref="H78:H79"/>
    <mergeCell ref="H81:H82"/>
    <mergeCell ref="H83:H84"/>
    <mergeCell ref="H85:H86"/>
    <mergeCell ref="H87:H88"/>
    <mergeCell ref="H89:H90"/>
    <mergeCell ref="H91:H92"/>
    <mergeCell ref="H94:H95"/>
  </mergeCells>
  <phoneticPr fontId="2"/>
  <pageMargins left="0.70866141732283472" right="0.70866141732283472" top="1.1417322834645669" bottom="0.74803149606299213" header="0.31496062992125984" footer="0.31496062992125984"/>
  <pageSetup paperSize="8" scale="47" orientation="portrait" r:id="rId1"/>
  <headerFooter differentFirst="1">
    <oddFooter>&amp;R_x000D_&amp;1#&amp;"Calibri"&amp;8&amp;K0000FF 通常文書（社内外関係者限り）</oddFooter>
    <firstHeader>&amp;R&amp;7&amp;U作成課：○○課　性質/作成日付：機密性〇、令和〇年〇月〇日　保存期間：〇年　備考：未定稿</firstHeader>
    <firstFooter>&amp;R_x000D_&amp;1#&amp;"Calibri"&amp;8&amp;K0000FF 通常文書（社内外関係者限り）</firstFooter>
  </headerFooter>
  <rowBreaks count="1" manualBreakCount="1">
    <brk id="9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受付状況（202506末）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2025-05-30T02:34:59Z</dcterms:created>
  <dcterms:modified xsi:type="dcterms:W3CDTF">2025-07-30T12:07:06Z</dcterms:modified>
</cp:coreProperties>
</file>